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teDesk\Desktop\"/>
    </mc:Choice>
  </mc:AlternateContent>
  <xr:revisionPtr revIDLastSave="0" documentId="13_ncr:1_{8FD79B4A-65C5-48E4-914B-6D8DC34C3D7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LAN MEJORAM RES 5872 07" sheetId="1" r:id="rId1"/>
    <sheet name="Hoja1" sheetId="3" r:id="rId2"/>
  </sheets>
  <definedNames>
    <definedName name="_xlnm.Print_Area" localSheetId="1">Hoja1!$B$2:$N$11</definedName>
    <definedName name="_xlnm.Print_Area" localSheetId="0">'PLAN MEJORAM RES 5872 07'!$1:$18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4" i="1" l="1"/>
  <c r="N13" i="1"/>
  <c r="N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 usuario de Microsoft Office satisfecho</author>
  </authors>
  <commentList>
    <comment ref="B10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Consignar la fecha (dia-mes-año) de subscripción del pan en la celda demarcada
 </t>
        </r>
      </text>
    </comment>
    <comment ref="B11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Numero de orden del hallazgo en el informe ( cuando una accion correctiva agrupa varios hallazgos pueden relacionarse en las celdas los numeros correspondientes )  relacionarse 
</t>
        </r>
      </text>
    </comment>
    <comment ref="C11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Corresponde a la clasificación esteblecida por la CGR según la naturaleza del hallazgo y su origen en las diferentes áreas de la administración 
</t>
        </r>
      </text>
    </comment>
    <comment ref="G1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Es la accón o decisión que adopta la entidad para subsanar o corregir la situación plasmada en el hallazgo
</t>
        </r>
      </text>
    </comment>
    <comment ref="H1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Refleja el propósito que tiene el cumplir con la acción emprendida para corregir las situaciones que se deriven de los hallazgos 
</t>
        </r>
      </text>
    </comment>
    <comment ref="I11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Cada accion correctiva debe tener plasmados unos pasos o metas cuantificables que permitan medir su avance y cumplimiento 
Sepueden incluir tantas filas como metas o pasos sean necesarios insertando filas por encima de la filas  sombreadas </t>
        </r>
      </text>
    </comment>
    <comment ref="K1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Expresa la metrica de los pasos o metas que contiene cada acción con el fin de poder medir el grado de avance  
</t>
        </r>
      </text>
    </comment>
    <comment ref="L11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Se consigna la fecha programada para la iniciación de cada paso o meta 
</t>
        </r>
      </text>
    </comment>
    <comment ref="M11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Eestablece el plazo o  y finalización de cada una de las metas 
</t>
        </r>
      </text>
    </comment>
    <comment ref="N11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La hoja calcula automáticamente el pazo de duración de la acción teniendo cuidado que la ultima acción consignada sea la que termine de último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 usuario de Microsoft Office satisfecho</author>
  </authors>
  <commentList>
    <comment ref="B9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Corresponde a la clasificación esteblecida por la CGR según la naturaleza del hallazgo y su origen en las diferentes áreas de la administración 
</t>
        </r>
      </text>
    </comment>
    <comment ref="F9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Es la accón o decisión que adopta la entidad para subsanar o corregir la situación plasmada en el hallazgo
</t>
        </r>
      </text>
    </comment>
    <comment ref="G9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Refleja el propósito que tiene el cumplir con la acción emprendida para corregir las situaciones que se deriven de los hallazgos 
</t>
        </r>
      </text>
    </comment>
    <comment ref="H9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Cada accion correctiva debe tener plasmados unos pasos o metas cuantificables que permitan medir su avance y cumplimiento 
Sepueden incluir tantas filas como metas o pasos sean necesarios insertando filas por encima de la filas  sombreadas </t>
        </r>
      </text>
    </comment>
    <comment ref="J9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Expresa la metrica de los pasos o metas que contiene cada acción con el fin de poder medir el grado de avance  
</t>
        </r>
      </text>
    </comment>
    <comment ref="K9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Se consigna la fecha programada para la iniciación de cada paso o meta 
</t>
        </r>
      </text>
    </comment>
    <comment ref="L9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Eestablece el plazo o  y finalización de cada una de las metas 
</t>
        </r>
      </text>
    </comment>
    <comment ref="M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La hoja calcula automáticamente el pazo de duración de la acción teniendo cuidado que la ultima acción consignada sea la que termine de último 
</t>
        </r>
      </text>
    </comment>
  </commentList>
</comments>
</file>

<file path=xl/sharedStrings.xml><?xml version="1.0" encoding="utf-8"?>
<sst xmlns="http://schemas.openxmlformats.org/spreadsheetml/2006/main" count="107" uniqueCount="85">
  <si>
    <t>FORMATO No 1</t>
  </si>
  <si>
    <t xml:space="preserve"> INFORMACIÓN SOBRE LOS PLANES DE MEJORAMIENTO </t>
  </si>
  <si>
    <t xml:space="preserve">Informe presentado a la Contraloría Municipal de Armenia </t>
  </si>
  <si>
    <t xml:space="preserve">Entidad: </t>
  </si>
  <si>
    <t>Municpio de Armenia</t>
  </si>
  <si>
    <t xml:space="preserve">Representante Legal:  </t>
  </si>
  <si>
    <t>NIT:</t>
  </si>
  <si>
    <t>890.000-464-3</t>
  </si>
  <si>
    <t>Fecha de Suscripción:</t>
  </si>
  <si>
    <t xml:space="preserve">Numero consecutivo del hallazgo </t>
  </si>
  <si>
    <t>Código hallazgo</t>
  </si>
  <si>
    <t>Causa  del Hallazgo</t>
  </si>
  <si>
    <t>Efecto  del Hallazgo</t>
  </si>
  <si>
    <t>Acción de Mejoramiento</t>
  </si>
  <si>
    <t>Objetivo</t>
  </si>
  <si>
    <t>Descripción de las Metas</t>
  </si>
  <si>
    <t>Denominación de la Unidad de medida de la Meta</t>
  </si>
  <si>
    <t>Unidad de medida de las Metas</t>
  </si>
  <si>
    <t>Fecha iniciación Metas</t>
  </si>
  <si>
    <t>Fecha terminación Metas</t>
  </si>
  <si>
    <t xml:space="preserve">Plazo en semanas de las Meta </t>
  </si>
  <si>
    <t>Area Responsable</t>
  </si>
  <si>
    <t xml:space="preserve">JULIAN  ORTEGA  SANCHEZ </t>
  </si>
  <si>
    <t>Director Departamento Admnistrativo de Bienes y Suministros</t>
  </si>
  <si>
    <t>NIT</t>
  </si>
  <si>
    <t>28 de Mayo de  2018</t>
  </si>
  <si>
    <t>Realizar acciones de cobro eficaces y efectivas por los siniestros presentados</t>
  </si>
  <si>
    <t xml:space="preserve">Deficiencia en la custodia de los bienes dados en comodato y deficiencia  en los tarmites para el cobro ante la compañía aseguradora  </t>
  </si>
  <si>
    <t xml:space="preserve">Disponer  del Instructivo   debidamente aprobado y socializado; que  normalice el proceso de Gestion de cobro ante las Compañias Aseguradoras por  siniestros y hurtos de elementos de la Administracion Municipal </t>
  </si>
  <si>
    <t xml:space="preserve"> Instructivo Definitivo debidamente Normalizado y Socializado </t>
  </si>
  <si>
    <t xml:space="preserve">Enviar  Circular a las diferentes Dependencias de la Administracion Municipal  que tengan elementos en Comodato, donde se  solicite  designar  un responsable para suministrar al Departamento de Bienes y Suministros la informacion y soportes  requeridos en el Instructivo; quien realizara igualmente seguimiento  </t>
  </si>
  <si>
    <t xml:space="preserve">Circular </t>
  </si>
  <si>
    <t xml:space="preserve">Aprobar y socializar   Instructivo que contiene  el Proceso de Gestion de cobro ante Compañias aseguradoras, por siniestros y hurto de elementos.
</t>
  </si>
  <si>
    <t xml:space="preserve">Perdida de elementos entregados  en Comodato de algunas Comunas  </t>
  </si>
  <si>
    <t xml:space="preserve">Sanciones Disciplinarias y Fiscales  </t>
  </si>
  <si>
    <t>Dar aplicabilidad con lo establecido en el  Instructivo de Tramite para  Reclamaciones ante Compañias Aseguradoras.</t>
  </si>
  <si>
    <t xml:space="preserve">Auditoria Componente Financiero </t>
  </si>
  <si>
    <t xml:space="preserve">Departamento Administrativo de Bienes y Suministros </t>
  </si>
  <si>
    <r>
      <t>Descripción hallazgo (</t>
    </r>
    <r>
      <rPr>
        <sz val="7"/>
        <rFont val="Arial"/>
        <family val="2"/>
      </rPr>
      <t>No mas de 50 palabras</t>
    </r>
    <r>
      <rPr>
        <b/>
        <sz val="7"/>
        <rFont val="Arial"/>
        <family val="2"/>
      </rPr>
      <t xml:space="preserve">) </t>
    </r>
  </si>
  <si>
    <t xml:space="preserve">Entidad </t>
  </si>
  <si>
    <t>Vige.</t>
  </si>
  <si>
    <t xml:space="preserve">Modalidad </t>
  </si>
  <si>
    <t>Fech Sus.</t>
  </si>
  <si>
    <t>Oscar Castellanos Tabares</t>
  </si>
  <si>
    <t xml:space="preserve">Departamento Administrativo de Bienes y Suministros - </t>
  </si>
  <si>
    <t xml:space="preserve">Departamento Admnistrativo de Bienes y Suministros </t>
  </si>
  <si>
    <t xml:space="preserve">Elaboracion de estudios previos con informacion detallada </t>
  </si>
  <si>
    <t xml:space="preserve">La realización de estudios previos fuera de contexto hacen que los contratos de suministros tengan modificaciones o alteraciones lo que ocasiona el incumpliiento del objeto inicial del Contrato.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</si>
  <si>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Elaborar Estudios previos con elementos  detallados que den cuenta de  la necesidad real de suministro tales como : identificacion plena de la flota de vehiculos autorizados e identificados con sus respectivas placas periodicidad autorizada para el tanqueo.</t>
  </si>
  <si>
    <t xml:space="preserve"> Estudios previos con descripcion detallada y real  de elementos a suministrar.</t>
  </si>
  <si>
    <t xml:space="preserve"> Incertidumbre frente al cumplimiento del objeto contractual en razon a las situaciones individuales </t>
  </si>
  <si>
    <t xml:space="preserve">implementar controles necesarios  que permitan garantizar la autenticidad  y valores  de los documentos que soportan las Cuentas para el pago. </t>
  </si>
  <si>
    <t>Informe   detallado por parte del Supervisor donde coincidan sus   valores con los de   las cuentas de Cobro del Contratistas y  los respectivos soportes</t>
  </si>
  <si>
    <t xml:space="preserve">Las Cuentas de Cobro generadas por el Contratista , asi como las actas de recibo a satisfaccion evidencian situaciones individuales  que en conjunto generaron incertidumbre  de auditoria sobre las erogaciones realizadas, con ocasión a las falencias e inexactitudes y errores en el diligenciamiento y autorizacion de las ordenes de suministro. </t>
  </si>
  <si>
    <t>Generar el Informe de Supervisor donde se da el  Recibido a Satisfacción con el seguimiento ejercido  por el mismo, con los respectivos anexos de seguimiento , a  fin de autorizar el pago del servicio prestado</t>
  </si>
  <si>
    <t xml:space="preserve">Informe  Supervision detallado. Que incluya la parte tecnica, administrativa y financiera, con los respectivos soportes como evidencia. </t>
  </si>
  <si>
    <t xml:space="preserve">Los Estudios previos  no se  constituyeron en un elemento detallado y suficiente que diera cuenta de la necesidad real del suministro del combustible para el Municipio y sus Dependencias . No se detallan ITEMS basicos tales como : identificacion plena de la flota de vehiculos autorizados( adscritos al Ente Municipal identificados con sus respectivas placas, periodicidad autorizada para el tanqueo, suministro maximo permitido, entre otras. </t>
  </si>
  <si>
    <t>instructivo , para el  Suministro de Combustible de los vehiculos propiedad del Municipio y de los vehiculos incluidos con los recursos del FONPEC, debidamente implementado y aplicado</t>
  </si>
  <si>
    <t>Instructivo aplicado en todos y cada uno de los contratos de suministro de combustible</t>
  </si>
  <si>
    <t>Los estudios previos  que debe realizar la dependencia identificaran  la necesidad real en los contratos de suministros de combustible, elementos y/o productos necesarios para su operación.</t>
  </si>
  <si>
    <t xml:space="preserve">En el seguimiento efectuado a la ejecución del Contrato de Suministro   No. 008 de 2017,
se evidencio  que fueron autorizadas órdenes de suministro de combustible  a organismos
de Seguridad, tales como INPEC, BATALLON y MIGRACIÓN COLOMBIA. </t>
  </si>
  <si>
    <t>Realización de autorizaciones de pago sin los soportes legales y modificacioines y adiciones sin el susteto legal.  Falta de supervisíon y/o control en las modificaciones y adiciones de los Contratos .</t>
  </si>
  <si>
    <t>Verificar que se cumpla con las obligaciones financieras, juridicas y tenicas, establecidas para el supervisor  en la minuta del contrato, con el fin de generar el recibido a satisfacción del servicio prestado.</t>
  </si>
  <si>
    <r>
      <t xml:space="preserve">En los informes del Supervision    se debe  especificar el seguimiento al Contrato de Suministro de combustible y/o elemenstos relacionados con  las obligaciones finacieras, juridicas y tecnicas </t>
    </r>
    <r>
      <rPr>
        <u/>
        <sz val="12"/>
        <rFont val="Arial"/>
        <family val="2"/>
      </rPr>
      <t/>
    </r>
  </si>
  <si>
    <t xml:space="preserve">Ordenes de suministros con firmas no autorizadas; Algunas se encuentran ralladas, alteradas y/o modificadas a lapicero; siendo copias de original Se adjuntan ordenes de suministro en fotocopias Algunas ordenes no registran placas, ni registra cantidades autorizadas, sólo se evidencia valores totales; autorizan combustible y/o mantenimiento a vehículos que NO se encontraban ACTIVOS  o en circulación.   </t>
  </si>
  <si>
    <t>No poder  garantizar la autenticidad y
cualificación de los documentos que soportan sus operaciones contractuales, pues son
estos fundamentales en el proceso de ejecución contable</t>
  </si>
  <si>
    <t>Realizar Informe   detallado por parte del Supervisor donde coincidan sus   valores con los de   las cuentas de Cobro del Contratistas y  los respectivos soportes.</t>
  </si>
  <si>
    <t>Informes de Supervisor con sus respectivos Soportes para cuentas de pago debidamente  cruzadas y soportadas</t>
  </si>
  <si>
    <r>
      <rPr>
        <b/>
        <sz val="10"/>
        <rFont val="Arial"/>
        <family val="2"/>
      </rPr>
      <t xml:space="preserve"> Hallazgo No. 1: FALENCIAS PRESENTADAS EN LA ETAPA PRE- CONTRACTUAL DEL CONTRATO DE SUMINISTROS No. 008 DE 2017 Y proceso de Minima Cuantia DABS-SIMC 052 DE 2017 
</t>
    </r>
    <r>
      <rPr>
        <sz val="10"/>
        <rFont val="Arial"/>
        <family val="2"/>
      </rPr>
      <t xml:space="preserve">
</t>
    </r>
  </si>
  <si>
    <t xml:space="preserve">Periodo fiscal que </t>
  </si>
  <si>
    <t xml:space="preserve">Cubre </t>
  </si>
  <si>
    <t>Modalidad de
 Auditoria:</t>
  </si>
  <si>
    <t>Seguimiento Derecho  de Peticion  DP-019-031  Combustible vigencia  2017</t>
  </si>
  <si>
    <t>Municipio de Armenia- Departamento Administrativo de Bienes y Suministros</t>
  </si>
  <si>
    <t xml:space="preserve">                                                                                                                   Informe presentado a la Contraloría Municipal de Armenia </t>
  </si>
  <si>
    <t xml:space="preserve">Descripción hallazgo (No mas de 50 palabras) </t>
  </si>
  <si>
    <t>Acción 
de Mejoramiento</t>
  </si>
  <si>
    <r>
      <t xml:space="preserve">
</t>
    </r>
    <r>
      <rPr>
        <b/>
        <sz val="9"/>
        <rFont val="Arial"/>
        <family val="2"/>
      </rPr>
      <t xml:space="preserve">Hallazgo No. 2: FALENCIAS EN LA ETAPA DE EJECUCION Y DEBILIDADES  EN LA SUPERVISION DEL CONTRATO DE SUMINISTRO No. 008 de 2017 CON SUS RESPECTIVAS MODIFICACIONES Y ADICIONES </t>
    </r>
  </si>
  <si>
    <t>Hallazgo No. 3 PAGOS SIN SOPORTES LEGALES REALIZADOS CON OCASIÓN DEL CONTRATO  DE SUMINISTROS No. 008 de 2017</t>
  </si>
  <si>
    <t xml:space="preserve">HALLAZGO No. 4 FALENCIAS EN LA ETAPA DE EJECUCIÓN Y DEBILIDADDES EN LA SUPERVISION DEL CONTRATO DE SUMNISTROS No, 098 de 2017 </t>
  </si>
  <si>
    <t xml:space="preserve">Hallazgo No. 5 PAGOS SIN SOPORTES LEGALES REALIZADOS CON OCASIÓN A LA EJECUCIÓN DEL PROCESO DBAS-SMIC-052 de 2017 </t>
  </si>
  <si>
    <t xml:space="preserve">
OSCAR CASTELLANOS TABARES
Alcalde </t>
  </si>
  <si>
    <t>Implementar y aplicar el instructivo  para el  Suministro de Combustible de los vehiculos propiedad del Municipio y de los vehiculos incluidos con los recursos del FONPEC, que incluya el Sistema de Control de Combustible</t>
  </si>
  <si>
    <r>
      <t>implementar el  documento  que se encuentra  Normalizado denominado "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Suministro de Combustible, aditivos y servicios conexos", a los vehiculos propiedad del Municipio y de los vehiculos incluidos con los recursos del FONPEC, que incluya  el Sistema de Control de Combustible</t>
    </r>
  </si>
  <si>
    <t xml:space="preserve">18 de diciembre  de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</si>
</sst>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d&quot; de &quot;mmm&quot; de &quot;yy"/>
    <numFmt numFmtId="166" formatCode="dd/mm/yyyy;@"/>
  </numFmts>
  <fonts count="17" x14ac:knownFonts="1"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Arial Black"/>
      <family val="2"/>
    </font>
    <font>
      <sz val="9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40"/>
      </patternFill>
    </fill>
    <fill>
      <patternFill patternType="solid">
        <fgColor indexed="57"/>
        <bgColor indexed="51"/>
      </patternFill>
    </fill>
  </fills>
  <borders count="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Continuous"/>
    </xf>
    <xf numFmtId="0" fontId="1" fillId="0" borderId="1" xfId="0" applyFont="1" applyBorder="1"/>
    <xf numFmtId="0" fontId="3" fillId="0" borderId="1" xfId="0" applyFont="1" applyBorder="1" applyAlignment="1">
      <alignment horizontal="centerContinuous" wrapText="1"/>
    </xf>
    <xf numFmtId="0" fontId="1" fillId="0" borderId="2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Continuous" wrapText="1"/>
    </xf>
    <xf numFmtId="0" fontId="4" fillId="0" borderId="4" xfId="0" applyFont="1" applyBorder="1"/>
    <xf numFmtId="0" fontId="5" fillId="0" borderId="0" xfId="0" applyFont="1" applyFill="1" applyBorder="1" applyAlignment="1">
      <alignment horizontal="centerContinuous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left" wrapText="1"/>
    </xf>
    <xf numFmtId="165" fontId="5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2" fontId="5" fillId="3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9" fillId="0" borderId="0" xfId="0" applyFont="1" applyBorder="1" applyAlignment="1">
      <alignment horizontal="centerContinuous" vertical="top" wrapText="1"/>
    </xf>
    <xf numFmtId="0" fontId="9" fillId="0" borderId="0" xfId="0" applyFont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9" fillId="0" borderId="0" xfId="0" applyFont="1" applyFill="1" applyBorder="1" applyAlignment="1">
      <alignment horizontal="centerContinuous" vertical="top" wrapText="1"/>
    </xf>
    <xf numFmtId="0" fontId="9" fillId="0" borderId="3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164" fontId="9" fillId="0" borderId="0" xfId="0" applyNumberFormat="1" applyFont="1" applyFill="1" applyBorder="1" applyAlignment="1">
      <alignment vertical="top"/>
    </xf>
    <xf numFmtId="165" fontId="9" fillId="0" borderId="0" xfId="0" applyNumberFormat="1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justify" vertical="top" wrapText="1"/>
    </xf>
    <xf numFmtId="1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justify" vertical="top" wrapText="1"/>
    </xf>
    <xf numFmtId="0" fontId="13" fillId="0" borderId="5" xfId="0" applyFont="1" applyFill="1" applyBorder="1" applyAlignment="1">
      <alignment horizontal="justify" vertical="top" wrapText="1"/>
    </xf>
    <xf numFmtId="0" fontId="13" fillId="0" borderId="5" xfId="0" applyFont="1" applyFill="1" applyBorder="1" applyAlignment="1">
      <alignment horizontal="justify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15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9" fontId="9" fillId="0" borderId="5" xfId="0" applyNumberFormat="1" applyFont="1" applyFill="1" applyBorder="1" applyAlignment="1">
      <alignment horizontal="center" vertical="center" wrapText="1"/>
    </xf>
    <xf numFmtId="166" fontId="0" fillId="0" borderId="5" xfId="0" applyNumberFormat="1" applyFont="1" applyFill="1" applyBorder="1" applyAlignment="1">
      <alignment horizontal="justify" vertical="center"/>
    </xf>
    <xf numFmtId="14" fontId="0" fillId="0" borderId="5" xfId="0" applyNumberFormat="1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 wrapText="1"/>
    </xf>
    <xf numFmtId="9" fontId="9" fillId="0" borderId="5" xfId="0" applyNumberFormat="1" applyFont="1" applyFill="1" applyBorder="1" applyAlignment="1">
      <alignment vertical="center"/>
    </xf>
    <xf numFmtId="166" fontId="0" fillId="0" borderId="5" xfId="0" applyNumberFormat="1" applyFont="1" applyFill="1" applyBorder="1" applyAlignment="1">
      <alignment vertical="center"/>
    </xf>
    <xf numFmtId="0" fontId="0" fillId="0" borderId="5" xfId="0" applyFont="1" applyBorder="1" applyAlignment="1">
      <alignment vertical="top"/>
    </xf>
    <xf numFmtId="9" fontId="9" fillId="0" borderId="5" xfId="0" applyNumberFormat="1" applyFont="1" applyFill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top"/>
    </xf>
    <xf numFmtId="14" fontId="10" fillId="0" borderId="5" xfId="0" applyNumberFormat="1" applyFont="1" applyFill="1" applyBorder="1" applyAlignment="1">
      <alignment horizontal="justify" vertical="center" wrapText="1"/>
    </xf>
    <xf numFmtId="1" fontId="0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top"/>
    </xf>
    <xf numFmtId="0" fontId="9" fillId="0" borderId="3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CC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view="pageBreakPreview" topLeftCell="B17" zoomScaleNormal="100" zoomScaleSheetLayoutView="100" workbookViewId="0">
      <selection activeCell="B15" sqref="A15:O18"/>
    </sheetView>
  </sheetViews>
  <sheetFormatPr baseColWidth="10" defaultRowHeight="12.75" x14ac:dyDescent="0.2"/>
  <cols>
    <col min="1" max="1" width="3" style="34" hidden="1" customWidth="1"/>
    <col min="2" max="2" width="8.140625" style="34" customWidth="1"/>
    <col min="3" max="3" width="13.28515625" style="34" customWidth="1"/>
    <col min="4" max="4" width="16.7109375" style="34" customWidth="1"/>
    <col min="5" max="5" width="31" style="34" customWidth="1"/>
    <col min="6" max="6" width="20.5703125" style="34" customWidth="1"/>
    <col min="7" max="7" width="19.5703125" style="34" customWidth="1"/>
    <col min="8" max="8" width="18.28515625" style="34" customWidth="1"/>
    <col min="9" max="9" width="11.7109375" style="34" customWidth="1"/>
    <col min="10" max="10" width="12.42578125" style="36" customWidth="1"/>
    <col min="11" max="11" width="10.28515625" style="36" customWidth="1"/>
    <col min="12" max="12" width="10" style="34" customWidth="1"/>
    <col min="13" max="13" width="10.7109375" style="34" customWidth="1"/>
    <col min="14" max="14" width="8.28515625" style="34" customWidth="1"/>
    <col min="15" max="15" width="12.85546875" style="35" customWidth="1"/>
    <col min="16" max="16384" width="11.42578125" style="34"/>
  </cols>
  <sheetData>
    <row r="1" spans="1:15" x14ac:dyDescent="0.2">
      <c r="A1" s="39"/>
      <c r="B1" s="85" t="s">
        <v>1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44"/>
    </row>
    <row r="2" spans="1:15" s="87" customFormat="1" x14ac:dyDescent="0.2">
      <c r="A2" s="87" t="s">
        <v>74</v>
      </c>
    </row>
    <row r="3" spans="1:15" x14ac:dyDescent="0.2">
      <c r="A3" s="39"/>
      <c r="B3" s="40"/>
      <c r="C3" s="41"/>
      <c r="D3" s="45"/>
      <c r="E3" s="45"/>
      <c r="F3" s="42"/>
      <c r="G3" s="42"/>
      <c r="H3" s="42"/>
      <c r="I3" s="42"/>
      <c r="J3" s="43"/>
      <c r="K3" s="43"/>
      <c r="L3" s="42"/>
      <c r="M3" s="42"/>
      <c r="N3" s="42"/>
      <c r="O3" s="44"/>
    </row>
    <row r="4" spans="1:15" x14ac:dyDescent="0.2">
      <c r="A4" s="39"/>
      <c r="B4" s="46" t="s">
        <v>3</v>
      </c>
      <c r="C4" s="47"/>
      <c r="D4" s="48" t="s">
        <v>73</v>
      </c>
      <c r="E4" s="49"/>
      <c r="F4" s="41"/>
      <c r="G4" s="41"/>
      <c r="H4" s="41"/>
      <c r="I4" s="41"/>
      <c r="J4" s="50"/>
      <c r="K4" s="50"/>
      <c r="L4" s="41"/>
      <c r="M4" s="41"/>
      <c r="N4" s="41"/>
      <c r="O4" s="44"/>
    </row>
    <row r="5" spans="1:15" x14ac:dyDescent="0.2">
      <c r="A5" s="39"/>
      <c r="B5" s="97" t="s">
        <v>5</v>
      </c>
      <c r="C5" s="98"/>
      <c r="D5" s="95" t="s">
        <v>43</v>
      </c>
      <c r="E5" s="95"/>
      <c r="F5" s="41"/>
      <c r="G5" s="41"/>
      <c r="H5" s="41"/>
      <c r="I5" s="41"/>
      <c r="J5" s="50"/>
      <c r="K5" s="50"/>
      <c r="L5" s="41"/>
      <c r="M5" s="41"/>
      <c r="N5" s="41"/>
      <c r="O5" s="44"/>
    </row>
    <row r="6" spans="1:15" x14ac:dyDescent="0.2">
      <c r="A6" s="39"/>
      <c r="B6" s="91" t="s">
        <v>6</v>
      </c>
      <c r="C6" s="92"/>
      <c r="D6" s="48" t="s">
        <v>7</v>
      </c>
      <c r="E6" s="49"/>
      <c r="F6" s="41"/>
      <c r="G6" s="41"/>
      <c r="H6" s="41"/>
      <c r="I6" s="41"/>
      <c r="J6" s="50"/>
      <c r="K6" s="50"/>
      <c r="L6" s="41"/>
      <c r="M6" s="41"/>
      <c r="N6" s="41"/>
      <c r="O6" s="44"/>
    </row>
    <row r="7" spans="1:15" x14ac:dyDescent="0.2">
      <c r="A7" s="39"/>
      <c r="B7" s="60" t="s">
        <v>69</v>
      </c>
      <c r="C7" s="61"/>
      <c r="D7" s="48"/>
      <c r="E7" s="49"/>
      <c r="F7" s="41"/>
      <c r="G7" s="41"/>
      <c r="H7" s="41"/>
      <c r="I7" s="41"/>
      <c r="J7" s="50"/>
      <c r="K7" s="50"/>
      <c r="L7" s="41"/>
      <c r="M7" s="41"/>
      <c r="N7" s="41"/>
      <c r="O7" s="44"/>
    </row>
    <row r="8" spans="1:15" x14ac:dyDescent="0.2">
      <c r="A8" s="39"/>
      <c r="B8" s="91" t="s">
        <v>70</v>
      </c>
      <c r="C8" s="92"/>
      <c r="D8" s="96">
        <v>2017</v>
      </c>
      <c r="E8" s="96"/>
      <c r="F8" s="41"/>
      <c r="G8" s="43"/>
      <c r="H8" s="43"/>
      <c r="I8" s="43"/>
      <c r="J8" s="43"/>
      <c r="K8" s="43"/>
      <c r="L8" s="43"/>
      <c r="M8" s="43"/>
      <c r="N8" s="43"/>
      <c r="O8" s="44"/>
    </row>
    <row r="9" spans="1:15" ht="26.25" customHeight="1" x14ac:dyDescent="0.2">
      <c r="A9" s="39"/>
      <c r="B9" s="93" t="s">
        <v>71</v>
      </c>
      <c r="C9" s="92"/>
      <c r="D9" s="51" t="s">
        <v>72</v>
      </c>
      <c r="E9" s="51"/>
      <c r="F9" s="41"/>
      <c r="G9" s="49"/>
      <c r="H9" s="52"/>
      <c r="I9" s="53"/>
      <c r="J9" s="43"/>
      <c r="K9" s="43"/>
      <c r="L9" s="43"/>
      <c r="M9" s="43"/>
      <c r="N9" s="43"/>
      <c r="O9" s="44"/>
    </row>
    <row r="10" spans="1:15" ht="33" customHeight="1" x14ac:dyDescent="0.2">
      <c r="A10" s="39"/>
      <c r="B10" s="93" t="s">
        <v>8</v>
      </c>
      <c r="C10" s="94"/>
      <c r="D10" s="94" t="s">
        <v>84</v>
      </c>
      <c r="E10" s="94"/>
      <c r="F10" s="41"/>
      <c r="G10" s="53"/>
      <c r="H10" s="53"/>
      <c r="I10" s="53"/>
      <c r="J10" s="50"/>
      <c r="K10" s="50"/>
      <c r="L10" s="53"/>
      <c r="M10" s="54"/>
      <c r="N10" s="53"/>
      <c r="O10" s="44"/>
    </row>
    <row r="11" spans="1:15" ht="66.75" customHeight="1" x14ac:dyDescent="0.2">
      <c r="A11" s="76"/>
      <c r="B11" s="62" t="s">
        <v>9</v>
      </c>
      <c r="C11" s="63" t="s">
        <v>10</v>
      </c>
      <c r="D11" s="63" t="s">
        <v>75</v>
      </c>
      <c r="E11" s="65" t="s">
        <v>11</v>
      </c>
      <c r="F11" s="64" t="s">
        <v>12</v>
      </c>
      <c r="G11" s="64" t="s">
        <v>76</v>
      </c>
      <c r="H11" s="64" t="s">
        <v>14</v>
      </c>
      <c r="I11" s="64" t="s">
        <v>15</v>
      </c>
      <c r="J11" s="65" t="s">
        <v>16</v>
      </c>
      <c r="K11" s="65" t="s">
        <v>17</v>
      </c>
      <c r="L11" s="64" t="s">
        <v>18</v>
      </c>
      <c r="M11" s="64" t="s">
        <v>19</v>
      </c>
      <c r="N11" s="63" t="s">
        <v>20</v>
      </c>
      <c r="O11" s="66" t="s">
        <v>21</v>
      </c>
    </row>
    <row r="12" spans="1:15" ht="189" customHeight="1" x14ac:dyDescent="0.2">
      <c r="A12" s="76"/>
      <c r="B12" s="72">
        <v>1</v>
      </c>
      <c r="C12" s="72">
        <v>1401003</v>
      </c>
      <c r="D12" s="58" t="s">
        <v>68</v>
      </c>
      <c r="E12" s="58" t="s">
        <v>56</v>
      </c>
      <c r="F12" s="58" t="s">
        <v>47</v>
      </c>
      <c r="G12" s="58" t="s">
        <v>48</v>
      </c>
      <c r="H12" s="58" t="s">
        <v>59</v>
      </c>
      <c r="I12" s="58" t="s">
        <v>46</v>
      </c>
      <c r="J12" s="58" t="s">
        <v>49</v>
      </c>
      <c r="K12" s="77">
        <v>1</v>
      </c>
      <c r="L12" s="75">
        <v>43831</v>
      </c>
      <c r="M12" s="75">
        <v>44195</v>
      </c>
      <c r="N12" s="81">
        <f>(M12-L12)/7</f>
        <v>52</v>
      </c>
      <c r="O12" s="78" t="s">
        <v>37</v>
      </c>
    </row>
    <row r="13" spans="1:15" ht="248.25" customHeight="1" x14ac:dyDescent="0.2">
      <c r="A13" s="79"/>
      <c r="B13" s="72">
        <v>2</v>
      </c>
      <c r="C13" s="72">
        <v>1404004</v>
      </c>
      <c r="D13" s="73" t="s">
        <v>77</v>
      </c>
      <c r="E13" s="58" t="s">
        <v>60</v>
      </c>
      <c r="F13" s="58" t="s">
        <v>61</v>
      </c>
      <c r="G13" s="72" t="s">
        <v>62</v>
      </c>
      <c r="H13" s="58" t="s">
        <v>54</v>
      </c>
      <c r="I13" s="58" t="s">
        <v>63</v>
      </c>
      <c r="J13" s="58" t="s">
        <v>55</v>
      </c>
      <c r="K13" s="74">
        <v>1</v>
      </c>
      <c r="L13" s="75">
        <v>43831</v>
      </c>
      <c r="M13" s="75">
        <v>44195</v>
      </c>
      <c r="N13" s="56">
        <f t="shared" ref="N13:N14" si="0">(M13-L13)/7</f>
        <v>52</v>
      </c>
      <c r="O13" s="57" t="s">
        <v>44</v>
      </c>
    </row>
    <row r="14" spans="1:15" ht="84" hidden="1" customHeight="1" x14ac:dyDescent="0.2">
      <c r="A14" s="76"/>
      <c r="B14" s="72"/>
      <c r="C14" s="58"/>
      <c r="D14" s="58"/>
      <c r="E14" s="58"/>
      <c r="F14" s="58"/>
      <c r="G14" s="58"/>
      <c r="H14" s="58"/>
      <c r="I14" s="55"/>
      <c r="J14" s="72"/>
      <c r="K14" s="72"/>
      <c r="L14" s="80"/>
      <c r="M14" s="80"/>
      <c r="N14" s="56">
        <f t="shared" si="0"/>
        <v>0</v>
      </c>
      <c r="O14" s="55"/>
    </row>
    <row r="15" spans="1:15" ht="191.25" customHeight="1" x14ac:dyDescent="0.2">
      <c r="A15" s="76"/>
      <c r="B15" s="84">
        <v>3</v>
      </c>
      <c r="C15" s="82">
        <v>1801003</v>
      </c>
      <c r="D15" s="67" t="s">
        <v>78</v>
      </c>
      <c r="E15" s="68" t="s">
        <v>53</v>
      </c>
      <c r="F15" s="58" t="s">
        <v>50</v>
      </c>
      <c r="G15" s="58" t="s">
        <v>66</v>
      </c>
      <c r="H15" s="58" t="s">
        <v>51</v>
      </c>
      <c r="I15" s="58" t="s">
        <v>67</v>
      </c>
      <c r="J15" s="58" t="s">
        <v>52</v>
      </c>
      <c r="K15" s="69">
        <v>1</v>
      </c>
      <c r="L15" s="70">
        <v>43831</v>
      </c>
      <c r="M15" s="71">
        <v>44196</v>
      </c>
      <c r="N15" s="56">
        <v>52</v>
      </c>
      <c r="O15" s="58" t="s">
        <v>45</v>
      </c>
    </row>
    <row r="16" spans="1:15" ht="240" customHeight="1" x14ac:dyDescent="0.2">
      <c r="A16" s="76"/>
      <c r="B16" s="84">
        <v>4</v>
      </c>
      <c r="C16" s="72">
        <v>1404004</v>
      </c>
      <c r="D16" s="59" t="s">
        <v>79</v>
      </c>
      <c r="E16" s="58" t="s">
        <v>64</v>
      </c>
      <c r="F16" s="58" t="s">
        <v>65</v>
      </c>
      <c r="G16" s="58" t="s">
        <v>83</v>
      </c>
      <c r="H16" s="58" t="s">
        <v>82</v>
      </c>
      <c r="I16" s="58" t="s">
        <v>57</v>
      </c>
      <c r="J16" s="58" t="s">
        <v>58</v>
      </c>
      <c r="K16" s="69">
        <v>1</v>
      </c>
      <c r="L16" s="70">
        <v>43831</v>
      </c>
      <c r="M16" s="71">
        <v>44196</v>
      </c>
      <c r="N16" s="56">
        <v>52</v>
      </c>
      <c r="O16" s="58" t="s">
        <v>45</v>
      </c>
    </row>
    <row r="17" spans="1:15" ht="201" customHeight="1" x14ac:dyDescent="0.2">
      <c r="A17" s="76"/>
      <c r="B17" s="84">
        <v>5</v>
      </c>
      <c r="C17" s="83">
        <v>1801003</v>
      </c>
      <c r="D17" s="59" t="s">
        <v>80</v>
      </c>
      <c r="E17" s="68" t="s">
        <v>53</v>
      </c>
      <c r="F17" s="58" t="s">
        <v>50</v>
      </c>
      <c r="G17" s="58" t="s">
        <v>66</v>
      </c>
      <c r="H17" s="58" t="s">
        <v>51</v>
      </c>
      <c r="I17" s="58" t="s">
        <v>67</v>
      </c>
      <c r="J17" s="58" t="s">
        <v>52</v>
      </c>
      <c r="K17" s="69">
        <v>1</v>
      </c>
      <c r="L17" s="70">
        <v>43831</v>
      </c>
      <c r="M17" s="71">
        <v>44196</v>
      </c>
      <c r="N17" s="56">
        <v>52</v>
      </c>
      <c r="O17" s="58" t="s">
        <v>45</v>
      </c>
    </row>
    <row r="18" spans="1:15" ht="87" customHeight="1" x14ac:dyDescent="0.2">
      <c r="A18" s="88" t="s">
        <v>81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pans="1:15" ht="37.5" customHeight="1" x14ac:dyDescent="0.2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</row>
    <row r="20" spans="1:15" x14ac:dyDescent="0.2">
      <c r="B20" s="37"/>
      <c r="C20" s="37"/>
      <c r="D20" s="37"/>
      <c r="E20" s="37"/>
      <c r="F20" s="37"/>
      <c r="G20" s="37"/>
      <c r="H20" s="37"/>
      <c r="I20" s="37"/>
      <c r="J20" s="38"/>
      <c r="K20" s="38"/>
      <c r="L20" s="37"/>
      <c r="M20" s="37"/>
      <c r="N20" s="37"/>
    </row>
  </sheetData>
  <mergeCells count="12">
    <mergeCell ref="B1:N1"/>
    <mergeCell ref="A2:XFD2"/>
    <mergeCell ref="A18:O18"/>
    <mergeCell ref="A19:O19"/>
    <mergeCell ref="B6:C6"/>
    <mergeCell ref="B10:C10"/>
    <mergeCell ref="D5:E5"/>
    <mergeCell ref="D8:E8"/>
    <mergeCell ref="D10:E10"/>
    <mergeCell ref="B5:C5"/>
    <mergeCell ref="B9:C9"/>
    <mergeCell ref="B8:C8"/>
  </mergeCells>
  <printOptions horizontalCentered="1" verticalCentered="1"/>
  <pageMargins left="1.1811023622047245" right="0.23622047244094491" top="0.55118110236220474" bottom="0" header="0.31496062992125984" footer="0.31496062992125984"/>
  <pageSetup paperSize="5" scale="80" firstPageNumber="0" fitToHeight="6" orientation="landscape" r:id="rId1"/>
  <headerFooter alignWithMargins="0">
    <oddHeader>&amp;C&amp;"Times New Roman,Normal"&amp;12&amp;A</oddHeader>
  </headerFooter>
  <rowBreaks count="1" manualBreakCount="1">
    <brk id="1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5"/>
  <sheetViews>
    <sheetView workbookViewId="0"/>
  </sheetViews>
  <sheetFormatPr baseColWidth="10" defaultRowHeight="12.75" x14ac:dyDescent="0.2"/>
  <cols>
    <col min="2" max="3" width="8.85546875" customWidth="1"/>
    <col min="4" max="4" width="9.7109375" customWidth="1"/>
    <col min="5" max="5" width="7.140625" customWidth="1"/>
    <col min="6" max="6" width="12.28515625" customWidth="1"/>
    <col min="7" max="7" width="15.28515625" customWidth="1"/>
    <col min="8" max="8" width="12.85546875" customWidth="1"/>
    <col min="9" max="9" width="28.140625" customWidth="1"/>
    <col min="10" max="10" width="17.42578125" customWidth="1"/>
    <col min="11" max="11" width="9.5703125" customWidth="1"/>
    <col min="12" max="12" width="8.5703125" customWidth="1"/>
    <col min="13" max="13" width="9.140625" customWidth="1"/>
    <col min="14" max="14" width="12.140625" customWidth="1"/>
  </cols>
  <sheetData>
    <row r="1" spans="2:14" x14ac:dyDescent="0.2">
      <c r="B1" s="3"/>
      <c r="C1" s="4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2:14" x14ac:dyDescent="0.2">
      <c r="B2" s="6"/>
      <c r="C2" s="7" t="s">
        <v>1</v>
      </c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2:14" x14ac:dyDescent="0.2">
      <c r="B3" s="6"/>
      <c r="C3" s="9" t="s">
        <v>2</v>
      </c>
      <c r="D3" s="9"/>
      <c r="E3" s="7"/>
      <c r="F3" s="7"/>
      <c r="G3" s="7"/>
      <c r="H3" s="7"/>
      <c r="I3" s="7"/>
      <c r="J3" s="7"/>
      <c r="K3" s="7"/>
      <c r="L3" s="7"/>
      <c r="M3" s="7"/>
      <c r="N3" s="8"/>
    </row>
    <row r="4" spans="2:14" x14ac:dyDescent="0.2">
      <c r="B4" s="10" t="s">
        <v>39</v>
      </c>
      <c r="C4" s="11" t="s">
        <v>4</v>
      </c>
      <c r="D4" s="12"/>
      <c r="E4" s="6"/>
      <c r="F4" s="6"/>
      <c r="G4" s="6"/>
      <c r="H4" s="6"/>
      <c r="I4" s="6"/>
      <c r="J4" s="6"/>
      <c r="K4" s="6"/>
      <c r="L4" s="6"/>
      <c r="M4" s="6"/>
      <c r="N4" s="8"/>
    </row>
    <row r="5" spans="2:14" x14ac:dyDescent="0.2">
      <c r="B5" s="10" t="s">
        <v>24</v>
      </c>
      <c r="C5" s="11" t="s">
        <v>7</v>
      </c>
      <c r="D5" s="12"/>
      <c r="E5" s="6"/>
      <c r="F5" s="6"/>
      <c r="G5" s="6"/>
      <c r="H5" s="6"/>
      <c r="I5" s="6"/>
      <c r="J5" s="6"/>
      <c r="K5" s="6"/>
      <c r="L5" s="6"/>
      <c r="M5" s="6"/>
      <c r="N5" s="8"/>
    </row>
    <row r="6" spans="2:14" x14ac:dyDescent="0.2">
      <c r="B6" s="13" t="s">
        <v>40</v>
      </c>
      <c r="C6" s="14">
        <v>2017</v>
      </c>
      <c r="D6" s="12"/>
      <c r="E6" s="6"/>
      <c r="F6" s="15"/>
      <c r="G6" s="15"/>
      <c r="H6" s="15"/>
      <c r="I6" s="15"/>
      <c r="J6" s="15"/>
      <c r="K6" s="15"/>
      <c r="L6" s="15"/>
      <c r="M6" s="15"/>
      <c r="N6" s="8"/>
    </row>
    <row r="7" spans="2:14" ht="36.75" x14ac:dyDescent="0.2">
      <c r="B7" s="13" t="s">
        <v>41</v>
      </c>
      <c r="C7" s="16" t="s">
        <v>36</v>
      </c>
      <c r="D7" s="16"/>
      <c r="E7" s="6"/>
      <c r="F7" s="12"/>
      <c r="G7" s="17"/>
      <c r="H7" s="18"/>
      <c r="I7" s="15"/>
      <c r="J7" s="15"/>
      <c r="K7" s="15"/>
      <c r="L7" s="15"/>
      <c r="M7" s="15"/>
      <c r="N7" s="8"/>
    </row>
    <row r="8" spans="2:14" x14ac:dyDescent="0.2">
      <c r="B8" s="19" t="s">
        <v>42</v>
      </c>
      <c r="C8" s="11" t="s">
        <v>25</v>
      </c>
      <c r="D8" s="12"/>
      <c r="E8" s="6"/>
      <c r="F8" s="18"/>
      <c r="G8" s="18"/>
      <c r="H8" s="18"/>
      <c r="I8" s="6"/>
      <c r="J8" s="6"/>
      <c r="K8" s="18"/>
      <c r="L8" s="20"/>
      <c r="M8" s="18"/>
      <c r="N8" s="8"/>
    </row>
    <row r="9" spans="2:14" ht="36" x14ac:dyDescent="0.2">
      <c r="B9" s="21" t="s">
        <v>10</v>
      </c>
      <c r="C9" s="21" t="s">
        <v>38</v>
      </c>
      <c r="D9" s="21" t="s">
        <v>11</v>
      </c>
      <c r="E9" s="21" t="s">
        <v>12</v>
      </c>
      <c r="F9" s="22" t="s">
        <v>13</v>
      </c>
      <c r="G9" s="22" t="s">
        <v>14</v>
      </c>
      <c r="H9" s="22" t="s">
        <v>15</v>
      </c>
      <c r="I9" s="22" t="s">
        <v>16</v>
      </c>
      <c r="J9" s="22" t="s">
        <v>17</v>
      </c>
      <c r="K9" s="22" t="s">
        <v>18</v>
      </c>
      <c r="L9" s="22" t="s">
        <v>19</v>
      </c>
      <c r="M9" s="23" t="s">
        <v>20</v>
      </c>
      <c r="N9" s="22" t="s">
        <v>21</v>
      </c>
    </row>
    <row r="10" spans="2:14" ht="79.5" customHeight="1" x14ac:dyDescent="0.2">
      <c r="B10" s="102"/>
      <c r="C10" s="103" t="s">
        <v>27</v>
      </c>
      <c r="D10" s="103" t="s">
        <v>33</v>
      </c>
      <c r="E10" s="103" t="s">
        <v>34</v>
      </c>
      <c r="F10" s="101" t="s">
        <v>26</v>
      </c>
      <c r="G10" s="101" t="s">
        <v>35</v>
      </c>
      <c r="H10" s="101" t="s">
        <v>28</v>
      </c>
      <c r="I10" s="24" t="s">
        <v>32</v>
      </c>
      <c r="J10" s="24" t="s">
        <v>29</v>
      </c>
      <c r="K10" s="25">
        <v>43248</v>
      </c>
      <c r="L10" s="25">
        <v>43432</v>
      </c>
      <c r="M10" s="26"/>
      <c r="N10" s="99" t="s">
        <v>37</v>
      </c>
    </row>
    <row r="11" spans="2:14" ht="144.75" customHeight="1" x14ac:dyDescent="0.2">
      <c r="B11" s="102"/>
      <c r="C11" s="103"/>
      <c r="D11" s="103"/>
      <c r="E11" s="103"/>
      <c r="F11" s="101"/>
      <c r="G11" s="101"/>
      <c r="H11" s="101"/>
      <c r="I11" s="27" t="s">
        <v>30</v>
      </c>
      <c r="J11" s="27" t="s">
        <v>31</v>
      </c>
      <c r="K11" s="25">
        <v>43248</v>
      </c>
      <c r="L11" s="25">
        <v>43432</v>
      </c>
      <c r="M11" s="26"/>
      <c r="N11" s="100"/>
    </row>
    <row r="12" spans="2:14" ht="41.25" customHeight="1" x14ac:dyDescent="0.2">
      <c r="B12" s="28"/>
      <c r="C12" s="29"/>
      <c r="D12" s="29"/>
      <c r="E12" s="29"/>
      <c r="F12" s="30"/>
      <c r="G12" s="30"/>
      <c r="H12" s="30"/>
      <c r="I12" s="31"/>
      <c r="J12" s="31"/>
      <c r="K12" s="32"/>
      <c r="L12" s="32"/>
      <c r="M12" s="33"/>
      <c r="N12" s="30"/>
    </row>
    <row r="13" spans="2:14" ht="17.25" customHeight="1" x14ac:dyDescent="0.2">
      <c r="H13" s="1"/>
      <c r="I13" s="1" t="s">
        <v>22</v>
      </c>
      <c r="J13" s="1"/>
    </row>
    <row r="14" spans="2:14" ht="14.25" customHeight="1" x14ac:dyDescent="0.2">
      <c r="H14" s="1"/>
      <c r="I14" s="2" t="s">
        <v>23</v>
      </c>
    </row>
    <row r="15" spans="2:14" ht="67.5" customHeight="1" x14ac:dyDescent="0.2"/>
    <row r="16" spans="2:14" ht="67.5" customHeight="1" x14ac:dyDescent="0.2"/>
    <row r="17" ht="67.5" customHeight="1" x14ac:dyDescent="0.2"/>
    <row r="18" ht="67.5" customHeight="1" x14ac:dyDescent="0.2"/>
    <row r="19" ht="67.5" customHeight="1" x14ac:dyDescent="0.2"/>
    <row r="20" ht="67.5" customHeight="1" x14ac:dyDescent="0.2"/>
    <row r="21" ht="67.5" customHeight="1" x14ac:dyDescent="0.2"/>
    <row r="22" ht="67.5" customHeight="1" x14ac:dyDescent="0.2"/>
    <row r="23" ht="67.5" customHeight="1" x14ac:dyDescent="0.2"/>
    <row r="24" ht="67.5" customHeight="1" x14ac:dyDescent="0.2"/>
    <row r="25" ht="67.5" customHeight="1" x14ac:dyDescent="0.2"/>
    <row r="26" ht="67.5" customHeight="1" x14ac:dyDescent="0.2"/>
    <row r="27" ht="67.5" customHeight="1" x14ac:dyDescent="0.2"/>
    <row r="28" ht="67.5" customHeight="1" x14ac:dyDescent="0.2"/>
    <row r="29" ht="67.5" customHeight="1" x14ac:dyDescent="0.2"/>
    <row r="30" ht="67.5" customHeight="1" x14ac:dyDescent="0.2"/>
    <row r="31" ht="67.5" customHeight="1" x14ac:dyDescent="0.2"/>
    <row r="32" ht="67.5" customHeight="1" x14ac:dyDescent="0.2"/>
    <row r="33" ht="67.5" customHeight="1" x14ac:dyDescent="0.2"/>
    <row r="34" ht="67.5" customHeight="1" x14ac:dyDescent="0.2"/>
    <row r="35" ht="67.5" customHeight="1" x14ac:dyDescent="0.2"/>
  </sheetData>
  <mergeCells count="8">
    <mergeCell ref="N10:N11"/>
    <mergeCell ref="H10:H11"/>
    <mergeCell ref="B10:B11"/>
    <mergeCell ref="C10:C11"/>
    <mergeCell ref="D10:D11"/>
    <mergeCell ref="E10:E11"/>
    <mergeCell ref="F10:F11"/>
    <mergeCell ref="G10:G11"/>
  </mergeCells>
  <pageMargins left="1.4960629921259843" right="0.11811023622047245" top="0.74803149606299213" bottom="0.74803149606299213" header="0.31496062992125984" footer="0.31496062992125984"/>
  <pageSetup paperSize="5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MEJORAM RES 5872 07</vt:lpstr>
      <vt:lpstr>Hoja1</vt:lpstr>
      <vt:lpstr>Hoja1!Área_de_impresión</vt:lpstr>
      <vt:lpstr>'PLAN MEJORAM RES 5872 07'!Área_de_impresión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EliteDesk</dc:creator>
  <cp:lastModifiedBy>EliteDesk</cp:lastModifiedBy>
  <cp:lastPrinted>2019-12-18T15:45:25Z</cp:lastPrinted>
  <dcterms:created xsi:type="dcterms:W3CDTF">2017-08-10T15:44:05Z</dcterms:created>
  <dcterms:modified xsi:type="dcterms:W3CDTF">2019-12-18T15:46:27Z</dcterms:modified>
</cp:coreProperties>
</file>