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mc:AlternateContent xmlns:mc="http://schemas.openxmlformats.org/markup-compatibility/2006">
    <mc:Choice Requires="x15">
      <x15ac:absPath xmlns:x15ac="http://schemas.microsoft.com/office/spreadsheetml/2010/11/ac" url="D:\PABLO DIAZ\ABRIL 2022\"/>
    </mc:Choice>
  </mc:AlternateContent>
  <xr:revisionPtr revIDLastSave="0" documentId="13_ncr:1_{55C36960-4021-4B15-86E8-3B35DEA4A528}" xr6:coauthVersionLast="36" xr6:coauthVersionMax="36" xr10:uidLastSave="{00000000-0000-0000-0000-000000000000}"/>
  <bookViews>
    <workbookView xWindow="0" yWindow="0" windowWidth="20340" windowHeight="2055" xr2:uid="{00000000-000D-0000-FFFF-FFFF00000000}"/>
  </bookViews>
  <sheets>
    <sheet name="Hoja1" sheetId="1" r:id="rId1"/>
  </sheets>
  <calcPr calcId="191029"/>
</workbook>
</file>

<file path=xl/calcChain.xml><?xml version="1.0" encoding="utf-8"?>
<calcChain xmlns="http://schemas.openxmlformats.org/spreadsheetml/2006/main">
  <c r="P358" i="1" l="1"/>
  <c r="Q358" i="1" s="1"/>
  <c r="P357" i="1"/>
  <c r="Q357" i="1" s="1"/>
  <c r="P356" i="1"/>
  <c r="Q356" i="1" s="1"/>
  <c r="P355" i="1"/>
  <c r="Q355" i="1" s="1"/>
  <c r="P354" i="1"/>
  <c r="Q354" i="1" s="1"/>
  <c r="P353" i="1"/>
  <c r="Q353" i="1" s="1"/>
  <c r="P352" i="1"/>
  <c r="Q352" i="1" s="1"/>
  <c r="P351" i="1"/>
  <c r="Q351" i="1" s="1"/>
  <c r="P57" i="1" l="1"/>
  <c r="Q57" i="1"/>
  <c r="R57" i="1"/>
  <c r="P453" i="1" l="1"/>
  <c r="Q453" i="1" s="1"/>
  <c r="P438" i="1" l="1"/>
  <c r="Q438" i="1" s="1"/>
  <c r="M438" i="1"/>
  <c r="P437" i="1"/>
  <c r="Q437" i="1" s="1"/>
  <c r="M437" i="1"/>
  <c r="P426" i="1"/>
  <c r="Q426" i="1" s="1"/>
  <c r="P420" i="1"/>
  <c r="Q420" i="1" s="1"/>
  <c r="P414" i="1"/>
  <c r="Q414" i="1" s="1"/>
  <c r="P408" i="1"/>
  <c r="Q408" i="1" s="1"/>
  <c r="P402" i="1"/>
  <c r="Q402" i="1" s="1"/>
  <c r="P385" i="1"/>
  <c r="Q385" i="1" s="1"/>
  <c r="P370" i="1"/>
  <c r="Q370" i="1" s="1"/>
  <c r="P364" i="1"/>
  <c r="Q364" i="1" s="1"/>
  <c r="P344" i="1"/>
  <c r="Q344" i="1" s="1"/>
  <c r="P343" i="1"/>
  <c r="Q343" i="1" s="1"/>
  <c r="P337" i="1"/>
  <c r="Q337" i="1" s="1"/>
  <c r="P336" i="1"/>
  <c r="Q330" i="1"/>
  <c r="P328" i="1"/>
  <c r="Q328" i="1" s="1"/>
  <c r="P327" i="1"/>
  <c r="Q327" i="1" s="1"/>
  <c r="P326" i="1"/>
  <c r="Q326" i="1" s="1"/>
  <c r="M325" i="1"/>
  <c r="P325" i="1" s="1"/>
  <c r="Q325" i="1" s="1"/>
  <c r="P324" i="1"/>
  <c r="Q324" i="1" s="1"/>
  <c r="P323" i="1"/>
  <c r="Q323" i="1" s="1"/>
  <c r="P322" i="1"/>
  <c r="Q322" i="1" s="1"/>
  <c r="P321" i="1"/>
  <c r="Q321" i="1" s="1"/>
  <c r="P315" i="1"/>
  <c r="Q315" i="1" s="1"/>
  <c r="P314" i="1"/>
  <c r="Q314" i="1" s="1"/>
  <c r="M307" i="1"/>
  <c r="P307" i="1" s="1"/>
  <c r="Q307" i="1" s="1"/>
  <c r="P301" i="1"/>
  <c r="P295" i="1"/>
  <c r="Q295" i="1" s="1"/>
  <c r="P289" i="1"/>
  <c r="Q289" i="1" s="1"/>
  <c r="P283" i="1"/>
  <c r="Q283" i="1" s="1"/>
  <c r="P282" i="1"/>
  <c r="Q282" i="1" s="1"/>
  <c r="P264" i="1"/>
  <c r="Q264" i="1" s="1"/>
  <c r="P263" i="1"/>
  <c r="Q263" i="1" s="1"/>
  <c r="P257" i="1"/>
  <c r="Q257" i="1" s="1"/>
  <c r="P256" i="1"/>
  <c r="Q256" i="1" s="1"/>
  <c r="P250" i="1"/>
  <c r="Q250" i="1" s="1"/>
  <c r="P244" i="1"/>
  <c r="Q244" i="1" s="1"/>
  <c r="P243" i="1"/>
  <c r="Q243" i="1" s="1"/>
  <c r="P237" i="1"/>
  <c r="Q237" i="1" s="1"/>
  <c r="P236" i="1"/>
  <c r="Q236" i="1" s="1"/>
  <c r="P230" i="1"/>
  <c r="Q230" i="1" s="1"/>
  <c r="M214" i="1"/>
  <c r="P214" i="1" s="1"/>
  <c r="Q214" i="1" s="1"/>
  <c r="M213" i="1"/>
  <c r="P213" i="1" s="1"/>
  <c r="Q213" i="1" s="1"/>
  <c r="P212" i="1"/>
  <c r="Q212" i="1" s="1"/>
  <c r="M206" i="1"/>
  <c r="P206" i="1" s="1"/>
  <c r="Q206" i="1" s="1"/>
  <c r="P205" i="1"/>
  <c r="Q205" i="1" s="1"/>
  <c r="P189" i="1"/>
  <c r="Q189" i="1" s="1"/>
  <c r="P173" i="1"/>
  <c r="Q173" i="1" s="1"/>
  <c r="P172" i="1"/>
  <c r="Q172" i="1" s="1"/>
  <c r="P171" i="1"/>
  <c r="Q171" i="1" s="1"/>
  <c r="P170" i="1"/>
  <c r="Q170" i="1" s="1"/>
  <c r="P169" i="1"/>
  <c r="Q169" i="1" s="1"/>
  <c r="P168" i="1"/>
  <c r="Q168" i="1" s="1"/>
  <c r="P167" i="1"/>
  <c r="Q167" i="1" s="1"/>
  <c r="P166" i="1"/>
  <c r="Q166" i="1" s="1"/>
  <c r="P165" i="1"/>
  <c r="Q165" i="1" s="1"/>
  <c r="P164" i="1"/>
  <c r="Q164" i="1" s="1"/>
  <c r="M163" i="1"/>
  <c r="P163" i="1" s="1"/>
  <c r="Q163" i="1" s="1"/>
  <c r="M162" i="1"/>
  <c r="P162" i="1" s="1"/>
  <c r="Q162" i="1" s="1"/>
  <c r="M161" i="1"/>
  <c r="P161" i="1" s="1"/>
  <c r="Q161" i="1" s="1"/>
  <c r="M160" i="1"/>
  <c r="P160" i="1" s="1"/>
  <c r="Q160" i="1" s="1"/>
  <c r="M159" i="1"/>
  <c r="P159" i="1" s="1"/>
  <c r="Q159" i="1" s="1"/>
  <c r="M158" i="1"/>
  <c r="P158" i="1" s="1"/>
  <c r="Q158" i="1" s="1"/>
  <c r="M157" i="1"/>
  <c r="P157" i="1" s="1"/>
  <c r="Q157" i="1" s="1"/>
  <c r="M156" i="1"/>
  <c r="P156" i="1" s="1"/>
  <c r="Q156" i="1" s="1"/>
  <c r="P142" i="1"/>
  <c r="Q142" i="1" s="1"/>
  <c r="P141" i="1"/>
  <c r="Q141" i="1" s="1"/>
  <c r="P140" i="1"/>
  <c r="Q140" i="1" s="1"/>
  <c r="M123" i="1"/>
  <c r="P105" i="1"/>
  <c r="Q105" i="1" s="1"/>
  <c r="P104" i="1"/>
  <c r="Q104" i="1" s="1"/>
  <c r="P85" i="1"/>
  <c r="Q85" i="1" s="1"/>
  <c r="P79" i="1"/>
  <c r="Q79" i="1" s="1"/>
  <c r="P78" i="1"/>
  <c r="Q78" i="1" s="1"/>
  <c r="M41" i="1"/>
  <c r="P41" i="1" s="1"/>
  <c r="Q41" i="1" s="1"/>
  <c r="M40" i="1"/>
  <c r="P40" i="1" s="1"/>
  <c r="M38" i="1"/>
  <c r="P38" i="1" s="1"/>
  <c r="P20" i="1"/>
  <c r="Q20" i="1" s="1"/>
  <c r="P123" i="1" l="1"/>
  <c r="Q1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Mario Agudelo Giraldo</author>
  </authors>
  <commentList>
    <comment ref="D282" authorId="0" shapeId="0" xr:uid="{00000000-0006-0000-0000-000001000000}">
      <text>
        <r>
          <rPr>
            <b/>
            <sz val="9"/>
            <color indexed="8"/>
            <rFont val="Tahoma"/>
            <family val="2"/>
          </rPr>
          <t>Jorge Mario Agudelo Giraldo:</t>
        </r>
        <r>
          <rPr>
            <sz val="9"/>
            <color indexed="8"/>
            <rFont val="Tahoma"/>
            <family val="2"/>
          </rPr>
          <t xml:space="preserve">
</t>
        </r>
      </text>
    </comment>
    <comment ref="D289" authorId="0" shapeId="0" xr:uid="{00000000-0006-0000-0000-000002000000}">
      <text>
        <r>
          <rPr>
            <b/>
            <sz val="9"/>
            <color indexed="8"/>
            <rFont val="Tahoma"/>
            <family val="2"/>
          </rPr>
          <t>Jorge Mario Agudelo Giraldo:</t>
        </r>
        <r>
          <rPr>
            <sz val="9"/>
            <color indexed="8"/>
            <rFont val="Tahoma"/>
            <family val="2"/>
          </rPr>
          <t xml:space="preserve">
</t>
        </r>
      </text>
    </comment>
    <comment ref="D295" authorId="0" shapeId="0" xr:uid="{00000000-0006-0000-0000-000003000000}">
      <text>
        <r>
          <rPr>
            <b/>
            <sz val="9"/>
            <color indexed="8"/>
            <rFont val="Tahoma"/>
            <family val="2"/>
          </rPr>
          <t>Jorge Mario Agudelo Giraldo:</t>
        </r>
        <r>
          <rPr>
            <sz val="9"/>
            <color indexed="8"/>
            <rFont val="Tahoma"/>
            <family val="2"/>
          </rPr>
          <t xml:space="preserve">
</t>
        </r>
      </text>
    </comment>
    <comment ref="D301" authorId="0" shapeId="0" xr:uid="{00000000-0006-0000-0000-000004000000}">
      <text>
        <r>
          <rPr>
            <b/>
            <sz val="9"/>
            <color indexed="8"/>
            <rFont val="Tahoma"/>
            <family val="2"/>
          </rPr>
          <t>Jorge Mario Agudelo Giraldo:</t>
        </r>
        <r>
          <rPr>
            <sz val="9"/>
            <color indexed="8"/>
            <rFont val="Tahoma"/>
            <family val="2"/>
          </rPr>
          <t xml:space="preserve">
</t>
        </r>
      </text>
    </comment>
    <comment ref="D302" authorId="0" shapeId="0" xr:uid="{00000000-0006-0000-0000-000005000000}">
      <text>
        <r>
          <rPr>
            <b/>
            <sz val="9"/>
            <color indexed="8"/>
            <rFont val="Tahoma"/>
            <family val="2"/>
          </rPr>
          <t>Jorge Mario Agudelo Giraldo:</t>
        </r>
        <r>
          <rPr>
            <sz val="9"/>
            <color indexed="8"/>
            <rFont val="Tahoma"/>
            <family val="2"/>
          </rPr>
          <t xml:space="preserve">
</t>
        </r>
      </text>
    </comment>
    <comment ref="D309" authorId="0" shapeId="0" xr:uid="{00000000-0006-0000-0000-000006000000}">
      <text>
        <r>
          <rPr>
            <b/>
            <sz val="9"/>
            <color indexed="8"/>
            <rFont val="Tahoma"/>
            <family val="2"/>
          </rPr>
          <t>Jorge Mario Agudelo Giraldo:</t>
        </r>
        <r>
          <rPr>
            <sz val="9"/>
            <color indexed="8"/>
            <rFont val="Tahoma"/>
            <family val="2"/>
          </rPr>
          <t xml:space="preserve">
</t>
        </r>
      </text>
    </comment>
    <comment ref="D314" authorId="0" shapeId="0" xr:uid="{00000000-0006-0000-0000-000007000000}">
      <text>
        <r>
          <rPr>
            <b/>
            <sz val="9"/>
            <color indexed="8"/>
            <rFont val="Tahoma"/>
            <family val="2"/>
          </rPr>
          <t>Jorge Mario Agudelo Giraldo:</t>
        </r>
        <r>
          <rPr>
            <sz val="9"/>
            <color indexed="8"/>
            <rFont val="Tahoma"/>
            <family val="2"/>
          </rPr>
          <t xml:space="preserve">
</t>
        </r>
      </text>
    </comment>
    <comment ref="D316" authorId="0" shapeId="0" xr:uid="{00000000-0006-0000-0000-000008000000}">
      <text>
        <r>
          <rPr>
            <b/>
            <sz val="9"/>
            <color indexed="8"/>
            <rFont val="Tahoma"/>
            <family val="2"/>
          </rPr>
          <t>Jorge Mario Agudelo Giraldo:</t>
        </r>
        <r>
          <rPr>
            <sz val="9"/>
            <color indexed="8"/>
            <rFont val="Tahoma"/>
            <family val="2"/>
          </rPr>
          <t xml:space="preserve">
</t>
        </r>
      </text>
    </comment>
    <comment ref="D321" authorId="0" shapeId="0" xr:uid="{00000000-0006-0000-0000-000009000000}">
      <text>
        <r>
          <rPr>
            <b/>
            <sz val="9"/>
            <color indexed="8"/>
            <rFont val="Tahoma"/>
            <family val="2"/>
          </rPr>
          <t>Jorge Mario Agudelo Giraldo:</t>
        </r>
        <r>
          <rPr>
            <sz val="9"/>
            <color indexed="8"/>
            <rFont val="Tahoma"/>
            <family val="2"/>
          </rPr>
          <t xml:space="preserve">
</t>
        </r>
      </text>
    </comment>
    <comment ref="D336" authorId="0" shapeId="0" xr:uid="{00000000-0006-0000-0000-00000A000000}">
      <text>
        <r>
          <rPr>
            <b/>
            <sz val="9"/>
            <color indexed="8"/>
            <rFont val="Tahoma"/>
            <family val="2"/>
          </rPr>
          <t>Jorge Mario Agudelo Giraldo:</t>
        </r>
        <r>
          <rPr>
            <sz val="9"/>
            <color indexed="8"/>
            <rFont val="Tahoma"/>
            <family val="2"/>
          </rPr>
          <t xml:space="preserve">
</t>
        </r>
      </text>
    </comment>
    <comment ref="D385" authorId="0" shapeId="0" xr:uid="{00000000-0006-0000-0000-00000B000000}">
      <text>
        <r>
          <rPr>
            <b/>
            <sz val="9"/>
            <color indexed="81"/>
            <rFont val="Tahoma"/>
            <family val="2"/>
          </rPr>
          <t>Jorge Mario Agudelo Giraldo:</t>
        </r>
        <r>
          <rPr>
            <sz val="9"/>
            <color indexed="81"/>
            <rFont val="Tahoma"/>
            <family val="2"/>
          </rPr>
          <t xml:space="preserve">
</t>
        </r>
      </text>
    </comment>
  </commentList>
</comments>
</file>

<file path=xl/sharedStrings.xml><?xml version="1.0" encoding="utf-8"?>
<sst xmlns="http://schemas.openxmlformats.org/spreadsheetml/2006/main" count="1623" uniqueCount="474">
  <si>
    <t>AUDITORIA</t>
  </si>
  <si>
    <t>Entidad:</t>
  </si>
  <si>
    <t>Municipio de Armenia</t>
  </si>
  <si>
    <t>Representante Legal:</t>
  </si>
  <si>
    <t>JOSE MANUEL RIOS MORALES</t>
  </si>
  <si>
    <t>NIT</t>
  </si>
  <si>
    <t>860000464-3</t>
  </si>
  <si>
    <t>Período Fiscal que Cubre</t>
  </si>
  <si>
    <t>Fecha de suscripción</t>
  </si>
  <si>
    <t>Fecha de Evaluación</t>
  </si>
  <si>
    <t>Numero consecutivo del hallazgo</t>
  </si>
  <si>
    <t>Código hallazgo</t>
  </si>
  <si>
    <t>Causa del hallazgo</t>
  </si>
  <si>
    <t>Efecto del hallazgo</t>
  </si>
  <si>
    <t>Acción de mejoramiento</t>
  </si>
  <si>
    <t>Objetivo</t>
  </si>
  <si>
    <t>Descripción de las Metas</t>
  </si>
  <si>
    <t>Denominación de la Unidad de medida de la Meta</t>
  </si>
  <si>
    <t>Unidad de Medida de la Meta</t>
  </si>
  <si>
    <t>Fecha iniciación Metas</t>
  </si>
  <si>
    <t>Fecha terminación Metas</t>
  </si>
  <si>
    <t>Plazo en semanas de las Meta</t>
  </si>
  <si>
    <t>Avance físico de ejecución de las metas</t>
  </si>
  <si>
    <t>Porcentaje de Avance fisico de ejecución de las metas</t>
  </si>
  <si>
    <t>Puntaje  Logrado  por las metas metas  (Poi)</t>
  </si>
  <si>
    <t>Puntaje Logrado por las metas  Vencidas (POMVi)</t>
  </si>
  <si>
    <t>Puntaje atribuido metas vencidas</t>
  </si>
  <si>
    <t>Efectividad de la acción</t>
  </si>
  <si>
    <t>SI</t>
  </si>
  <si>
    <t>NO</t>
  </si>
  <si>
    <t>Fila de Totales</t>
  </si>
  <si>
    <t>AP =  POMi / PBEA</t>
  </si>
  <si>
    <t>CPM = POMMVi / PBEC</t>
  </si>
  <si>
    <t>Celda con formato fecha: Día Mes Año</t>
  </si>
  <si>
    <t>Cumplimiento del Plan de Mejoramiento</t>
  </si>
  <si>
    <t>Avance del plan de Mejoramiento</t>
  </si>
  <si>
    <t>5 de diciembre de 2018</t>
  </si>
  <si>
    <t>SETTA 1</t>
  </si>
  <si>
    <t>Al evaluar el cumplimiento de la acción de mejora establecida para el hallazgo “Posible detrimento patrimonial en la implementación de las zonas azules” generado en la auditoria regular vigencia 2015, se encontró que la señalización vertical usada en su momento fue retirada y se encuentra almacenada en las instalaciones de la Secretaría de Tránsito y Transporte de Armenia. Esta situación refleja de cierta manera, el grado de improvisación con el que se puso en marcha el proyecto de Zonas de Estacionamiento Regulado (Zonas Azules) en ese entonces, ya que, como quedó evidenciado estas solo operaron alrededor de dos meses.</t>
  </si>
  <si>
    <t>falta de utilización  de la señalización vertical implementada para las zonas azules</t>
  </si>
  <si>
    <t xml:space="preserve"> Detrimento Patrimonial </t>
  </si>
  <si>
    <t xml:space="preserve"> Implementar nuevamente  el uso de la señalizacion vertical  de zonas azules,  una vez entre en operación las zonas azules</t>
  </si>
  <si>
    <t xml:space="preserve"> Poner en uso el funcionamiento la señalizacion  vertical de las zonas azules  en el Municipio de Armenia, una vez entre en operación las zonas azules.</t>
  </si>
  <si>
    <t>Hacer seguimiento trimestral  a través del supervisor de la utilización de las señales verticales de las zonas azules , una vez entre en operación, evidenciado en actas.</t>
  </si>
  <si>
    <t xml:space="preserve"> Actas de seguimiento</t>
  </si>
  <si>
    <t>Seguimiento Denuncias Ciudadanas  DP-018-0109-0110 - 0111</t>
  </si>
  <si>
    <t>22 de Febrero de 2019</t>
  </si>
  <si>
    <t xml:space="preserve">No entrega  oficial mediante acta de recibo de las obras CDC de las Comunas Uno, Dos, Tres, Cuatro, Cinco, Seis y Ocho, construidos por parte de la Secretaria de Infraestructura al Departamento Administrativo de Bienes y Suministros. </t>
  </si>
  <si>
    <t xml:space="preserve">Falta de Mecanismos de Control y Seguimiento </t>
  </si>
  <si>
    <t xml:space="preserve">Deterioro de las Edificaciones por falta de Responsables y  Posibles sanciones </t>
  </si>
  <si>
    <t>Realizar mesa de trabajo con el Depto Adtivo de Bienes y Suministros</t>
  </si>
  <si>
    <t>Mantener en buen estado las instalaciones y  edificaciones destinadas para los Centros de Desarrollo Comunitario C.D.C.</t>
  </si>
  <si>
    <t xml:space="preserve">Acta de Reunión </t>
  </si>
  <si>
    <t>Una vez recibidos los  CDC por  el  Departamento Administrativo  de Bienes y Suministros  elaborará un Cronograma ANUAL de   Mantenimientos preventivos a los CDC con personal  adscrito a dicho Departamento.</t>
  </si>
  <si>
    <t xml:space="preserve">Elaboracion de Cronograma </t>
  </si>
  <si>
    <t xml:space="preserve">Cronograma </t>
  </si>
  <si>
    <t xml:space="preserve">Socializacion del cronograma  ante el  Comité Operativo  del Depto Adtivo de Bienes y Suministros </t>
  </si>
  <si>
    <t xml:space="preserve">Convocar a Comité Operativo </t>
  </si>
  <si>
    <t xml:space="preserve">Inicio de Mantenimientos preventivos conforme al  cronograma  aprobado </t>
  </si>
  <si>
    <t xml:space="preserve">Mantenimientos preventivos en los CDC,  a la par se realizaran mantenimientos  correctivos conforme a solicitudes </t>
  </si>
  <si>
    <t xml:space="preserve">Diligenciamiento de los Formatos de mantenimientos realizados con el Visto bueno del Lider del proceso </t>
  </si>
  <si>
    <r>
      <t>Descripción hallazgo (</t>
    </r>
    <r>
      <rPr>
        <sz val="12"/>
        <rFont val="Arial"/>
        <family val="2"/>
      </rPr>
      <t>No mas de 50 palabras</t>
    </r>
    <r>
      <rPr>
        <b/>
        <sz val="12"/>
        <rFont val="Arial"/>
        <family val="2"/>
      </rPr>
      <t xml:space="preserve">) </t>
    </r>
  </si>
  <si>
    <t>Bienes</t>
  </si>
  <si>
    <t xml:space="preserve">Ocurrencia de un posible detrimento patrimonial, por la Inversión de recursos públicos en predios que no son propiedad del municipio de Armenia </t>
  </si>
  <si>
    <r>
      <rPr>
        <b/>
        <sz val="12"/>
        <rFont val="Arial"/>
        <family val="2"/>
      </rPr>
      <t>Hallazgo administrativo con incidencia disciplinaria y penal:</t>
    </r>
    <r>
      <rPr>
        <sz val="12"/>
        <rFont val="Arial"/>
        <family val="2"/>
      </rPr>
      <t xml:space="preserve"> No haber declarado el INCUMPLIMIENTO del Contrato No. 049 de 2013 y modificatorio No. 01 de 2014 suscrito entre el Municipio de Armenia y el Consorcio Santamaria-Representante Legal Olga Cecilia  Sánchez Duque;  al igual que el Contrato de Consultoría No. 040 de 2013 suscrito con el Ingeniero Jhon Jairo González Guerra, toda vez que los objetos contractuales, fueron ejecutados en un predio que figura a nombre de: PATRIMONIO AUTONOMO FIDEICOMISO MONTECARLO CIUDADELA SIMÓN BOLÍVAR. 
Esto ya que no fue verificado al momento de recibir la obra finalizada si el mismo cumplía o no con el objeto contratado y si este mismo fue realizado y/o ejecutado correctamente. </t>
    </r>
  </si>
  <si>
    <t xml:space="preserve">No haber declarado el INCUMPLIMIENTO del Contrato No. 049 de 2013 y modificatorio No. 01 de 2014 suscrito entre el Municipio de Armenia y el Consorcio Santamaria-Representante Legal Olga Cecilia  Sánchez Duque 
</t>
  </si>
  <si>
    <t>Declarar el incumplimiento del contrato de obra e interventoría cuando se verifique que no se están cumpliendo las obligaciones contractuales, con respecto a la correcta utilización del predio, previo concepto técnico por parte del supervisor del contrato</t>
  </si>
  <si>
    <t>Garantizar que tanto el interventor externo como el contratista de obra, cumplan sus funciones y garanticen que los recursos se ejecuten en predios del municipio</t>
  </si>
  <si>
    <t>Una vez se detecte un posible incumplimiento del contrato de obra o interventoría se deberá realizar la correspondiente comunicación por escirto al Secretario de Despacho para que actúe de conformidad con su competencia</t>
  </si>
  <si>
    <t>Informes de seguimiento mensuales presentados al Secretario de Despacho comunicando el posible incumplimiento en la correcta utilización del predio donde se realiza la construcción y/o correcta ejecución del contrato. .</t>
  </si>
  <si>
    <t>GOBIERNO</t>
  </si>
  <si>
    <t>DP-019-0016 VIGENCIA 2019</t>
  </si>
  <si>
    <t>Infraestructura</t>
  </si>
  <si>
    <t xml:space="preserve">Descripción hallazgo </t>
  </si>
  <si>
    <t>ALTO DETERIORO DE LAS INSTALACIONES DEPORTIVAS
DEL BARRIO CIUDAD DORADA CANCHA MÚLTIPLE EN CONCRETO
JUEGOS INFANTILES Y ELEMENTOS DEPORTIVOS PARA ADULTOS</t>
  </si>
  <si>
    <t>Se evidencia claramente que las obra realizadas por la constructora Geo Casamaestra en el barrio ciudad Dorada presentan: 
* Mala calidad en los concretos de las canchas múltiples por lo que al día de hoy se encuentran con agrietamientos
* Deterioro importante en los juegos infantiles debido a la mala calidad de los materiales utilizados para la construcción e instalación.
*Carencia de un sistema óptimo de recolección y drenaje de las aguas lluvias.
* Carencia de un sistema de iluminación.
* Ubicación inadecuada de los elementos deportivos para adultos, adicionalmente sin escalera o rampla de acceso para ingresar a este.</t>
  </si>
  <si>
    <t>Las obras realizadas por la constructora Geo Casamaestra en el Barrio Ciudad Dorada,  no presta el servicio esperado a la comunidad</t>
  </si>
  <si>
    <t>El Departamento Administrativo de Planeación  en coordinación  con la Secretaría de  Infraestructura,  tomara las acciones pertinentes con el fin de recuperar la obra</t>
  </si>
  <si>
    <t>No incurrir en un detrimento patrimonial de  los bienes del Municipio, por la falta de cuidado y mantenimiento</t>
  </si>
  <si>
    <t>Una vez se determine la entrega de la obra, adoptar  las medidas necesarias para la recuperación  física de la obra</t>
  </si>
  <si>
    <t xml:space="preserve"> Informe </t>
  </si>
  <si>
    <t xml:space="preserve"> Informe (1)</t>
  </si>
  <si>
    <t>PLANEACION</t>
  </si>
  <si>
    <t>INFRAESTRUCTURA</t>
  </si>
  <si>
    <t>BIENES</t>
  </si>
  <si>
    <t>HACIENDA</t>
  </si>
  <si>
    <t>DP 019 0050 VIGENCIA 2020</t>
  </si>
  <si>
    <t>elaborar y adoptar un procedimiento interno en el Departamento de Bienes y Suministros por medio del cual se  establezcan los pasos que se deban adelantar y los puntos de control que se deden tener en cuenta a tener en cuenta desde la patte precontractual hasta la liquidacion</t>
  </si>
  <si>
    <t>regular las actividades administrativas y contractuales que se adelantara en la entrega de bienes de propiedad del municipio</t>
  </si>
  <si>
    <t xml:space="preserve">Hallazgo 2. Entrega de bienes sin contrato de comodato (Administrativo).                                                                                                         </t>
  </si>
  <si>
    <t>inexistencias de procedimientos definidos para la entrega de bienes dados a terceros para su uso</t>
  </si>
  <si>
    <t>riesgo de perdida de los bienes entregados a traves de actas, no se identifican responsables de su us, acciones legales</t>
  </si>
  <si>
    <t>comodatos de los bienes muebles otorgados por el municipio de Armenia con el seguimiento respectivo de acuerdo a las normas vigentes</t>
  </si>
  <si>
    <t>procedimiento interno aplicado</t>
  </si>
  <si>
    <t xml:space="preserve">Hallazgo 3: Procedimiento para dar de baja bienes muebles (Administrativo).                                                   </t>
  </si>
  <si>
    <t>procedimientos incompletos</t>
  </si>
  <si>
    <t>daños sobre los recursos naturales y el ambiente como contaminacion visual y  proleferacion de vectores</t>
  </si>
  <si>
    <t>adelantar los procesos de destinacion fianl de los vehiculos identificados como inservibles</t>
  </si>
  <si>
    <t>depuracion de los bienes muebles del municipio por medio de su destinacion final</t>
  </si>
  <si>
    <t>bienes muebles del municipio sometidos a comité bajas con su disposicion final garantizada</t>
  </si>
  <si>
    <t>Disposicion final de los bienes muebles realizada ( chatarrizacion y/o enajenacion)</t>
  </si>
  <si>
    <t>INFRA</t>
  </si>
  <si>
    <t>DP-020-0003</t>
  </si>
  <si>
    <t xml:space="preserve">BIENES </t>
  </si>
  <si>
    <t xml:space="preserve"> 1: </t>
  </si>
  <si>
    <t>“Ineficiente gestión administrativa por parte del Municipio a través del Departamento Administrativo de Bienes y Suministros y la EPA; para efectuar trámites legales y efectivos para realizar la entrega y liquidación del Contrato de Comodato N° 001 de 2016”.</t>
  </si>
  <si>
    <t xml:space="preserve">1. No son retirados al terminar el plazo de ejecución del comodato, por parte del área misional que lidero el proyecto los bienes muebles instalados en el lote entregado en calidad de comodato al municipio. 
2. Deficiencia en la gestión por parte del Ente Territorial-Departamento Administrativo de Bienes y Suministros y la EPA Y EDUA, así como en la vigilancia y control que debe ejercer la supervisión sobre la entrega del bien inmueble dado en comodato
3. Desatención de las directrices en cuanto a la liquidación de contratos frente a los lineamientos dispuestos en la legislación nacional, así como; inaplicación de los manuales de contratación y los mismos no están ajustados a la normativa general.
4. Inexistencia de procedimientos definidos para la entrega de bienes dados a terceros para su uso.
</t>
  </si>
  <si>
    <t xml:space="preserve">1. Inversiones por parte del Departamento de Bienes y Suministros, en servicios públicos, aseo, cuidado y protección de los bienes de propiedad del municipio instalados o ubicados en dichas áreas y no ser retirados por los dueños del proyecto.  
2. Detrimento a los recursos públicos del Municipio de Armenia, por el pago de unos servicios públicos domiciliarios (agua y energía), al igual que cuidado y vigilancia (contratos de prestación de servicios de apoyo); que se hubiesen podido evitar, cumpliendo con lo establecido en las cláusulas del contrato (entrega y liquidación).
3. Detrimento a los recursos públicos del Municipio de Armenia, por el pago de unos servicios públicos domiciliarios (agua y energía), al igual que cuidado y vigilancia (contratos de prestación de servicios de apoyo); que se hubiesen podido evitar, cumpliendo con lo establecido en las cláusulas del contrato (entrega y liquidación).
</t>
  </si>
  <si>
    <t>Elaborar un procedimiento interno en el Departamento Administrativo de Bienes y Suministros, donde se establezcan puntualmente las obligaciones de las áreas misionales de la administración central, que desarrollan proyectos temporales tomando bienes muebles o inmuebles en calidad de comodato y que solicitan el apoyo de Bienes y Suministros.</t>
  </si>
  <si>
    <t xml:space="preserve">Garantizar el retiro de los bienes o recursos públicos instalados o ubicados por las áreas misionales en cumplimiento de un proyecto u actividad de la administración municipal y de esta forma evitar inversiones innecesarias.  </t>
  </si>
  <si>
    <t xml:space="preserve">Cien por ciento (100%) de los predios tomados por el municipio en comodato, debidamente terminados, liquidados y entregados. </t>
  </si>
  <si>
    <t>Procedimiento interno</t>
  </si>
  <si>
    <t>AUDITORIA ESPECIAL PARQUE AUTOMOTOR</t>
  </si>
  <si>
    <t>HOJAS DE VIDA DE LOS VEHICULOS
INCOMPLETAS O INEXISTENTES
Oficio DB-PG4.2784                            Suministrado por el Departamento Administrativo de Bienes y Suministros en el cual se informa que 20 vehículos que hacen parte del inventario del parque automotor del Municipio  de  Armenia  2019  no  cuentan  con  hoja  de vida,  Decreto  1082  de  2015  “Por  medio  del  cual  se  expide  el  decreto  único reglamentario  del  sector  administrativo  de  Planeación  Nacional –Bienes  del estado y políticas contables adoptadas en Colombia</t>
  </si>
  <si>
    <t xml:space="preserve">1. Falta de adopción e implementación del procedimiento administrativo para el manejo del parque automotor
2. Falta de control y seguimiento por parte de los responsables de las áreas pertinentes.
</t>
  </si>
  <si>
    <t>Información inexacta y desactualizada, lo que no permite realizar seguimiento y control de cada uno de los vehículos por parte de control interno y del Ente de control.</t>
  </si>
  <si>
    <t>Elaborar y normalizar un (01) procedimiento administrativo donde se detalle la descripción, responsable, registros, hojas de vida y punto de control de las actividades que se ejecutan para el manejo del parque automotor.</t>
  </si>
  <si>
    <t xml:space="preserve">Información actualizada y confiable que permita realizar un adecuado control, hojas de vida y seguimiento de cada uno de los vehículos que conforman el parque automotor del municipio de Armenia, Quindío.  </t>
  </si>
  <si>
    <t>Información del parque automotor actualizada constantemente y detallada en las hojas de vida de cada vehiculo.</t>
  </si>
  <si>
    <t>Cien por ciento (100) de las Hojas de vida de cada automotor debidamente diligenciada con todos los datos del vehiculo.</t>
  </si>
  <si>
    <t>INCUMPLIMIENTO AL DE
PROCEDIMIENTO PARA DAR DE BAJA BIENES MUEBLES DEL MUNICIPIO
DE ARMENIA
Si bien desde las vigencias 2015 a 2017 se dieron de baja bienes automotores, no se  ha  realizado  trámites  adicionales,  con  el  fin  de  cumplirlo  estipulado  en  los numerales 15 y 16 del manual</t>
  </si>
  <si>
    <t xml:space="preserve">I1.Inaplicación de los procedimientos establecidos en el manual
2.Falta de establecer el mecanismo de enajenación o salida para su destinación final de los bienes dados de baja.
</t>
  </si>
  <si>
    <t xml:space="preserve">1.Vehículos en condiciones de abandono. 
2.Hurtos de piezas de los vehículos.
3.Un gran impacto medioambiental toda vez que los automóviles se encuentran a la intemperie. 
4.Son focos para la proliferación de plagas: roedores, cucarachas, moscas y mosquitos, etc... 
5.La descomposición de estos productos contamina el suelo y los acuíferos.
</t>
  </si>
  <si>
    <t xml:space="preserve">Presentar los bienes dados de baja en vigencias anteriores al comité de bajas para que confirmen su disposicion final.      </t>
  </si>
  <si>
    <t xml:space="preserve">Definir el mecanismo de enajenación de los bienes dados de baja para su disposición final.      </t>
  </si>
  <si>
    <t xml:space="preserve">Mecanismo de enajenación para la destinación final de los bienes dados de baja. </t>
  </si>
  <si>
    <t xml:space="preserve">Bienes dados de baja con disposición final. </t>
  </si>
  <si>
    <t>SOBRECOSTOS POR INDEBIDA GESTION EN EL PROCESO DE
BAJAS                                                           Del  proceso  de  vigilancia  fiscal  y  la  fiscalización,  se  pudo  evidenciar  que  el Municipio de Armenia, realizópagos en la vigencia 2019 y 2020 por concepto de custodia   de   bienes   muebles   dados   de   baja   y   depositados   en   el   predio denominado  “LOTE  REPUBLICA  DEL  ECUADOR”    a  través  del  contrato No.2074/2019  celebrado  en  la  vigencia  2019  con  la  empresa  ASERVISS  SAS, pagos  que  se  constituyen  en  detrimento  al  patrimonio  del  Municipio,  que  se hubieran podido evitar si se hubiera cumplido de manera eficiente y eficaz con la aplicación  del  procedimiento  consagrado  en  los  artículos  15  y  16  del  Manual  de Procedimientos para dar de baja bienes muebles del Municipio de Armenia</t>
  </si>
  <si>
    <t>1.Inaplicación de los procedimientos establecidos en el manual 
2.Incumplimiento de sus deberes como funcionarios públicos</t>
  </si>
  <si>
    <t xml:space="preserve">Detrimento al patrimonio público </t>
  </si>
  <si>
    <t xml:space="preserve">Presentar los bienes dados de baja en vigencias anteriores al comité de bajas para que confirmen la disposicion final y dispongam su retiro de los sitios de almacenamiento.      </t>
  </si>
  <si>
    <t xml:space="preserve">Definir el mecanismo de enajenación de los bienes dados de baja para su disposición final.      evitando sobrecostos de almacenamiento. </t>
  </si>
  <si>
    <t>Mecanismo de enajenación para la disposicion final de los bienes dados de baja, con el fin de evitar los costos de almacenamiento.</t>
  </si>
  <si>
    <t>Bienes dados de baja retirados de los sitios de almacenamiento</t>
  </si>
  <si>
    <t>AUDITORIA ESPECIAL INSTITUCIONES EDUCATIVAS</t>
  </si>
  <si>
    <t>Secretaria de Educacion</t>
  </si>
  <si>
    <t>Hallazgo Administrativo No. 11 con incidencia fiscal: Incumplimiento en la aplicación de exenciones del Gravamen de Movimientos Financieros GMF (Articulo 879 No. 9 Estatuto Tributario</t>
  </si>
  <si>
    <t>Inaplicación de las disposiciones normativas en materia tributaria</t>
  </si>
  <si>
    <t>Detrimento al patrimonio público.</t>
  </si>
  <si>
    <t xml:space="preserve">Efectuar solicitud de reintegro del Gravamen de los movimientos financieros descontados por el Banco a la Cuenta Bancaria de la Institución Educativa y solicitar su exoneración de gastos financieros.
</t>
  </si>
  <si>
    <t>Que  los bancos  reintegren  el valor descontado del Gravamen Movimiento financiero  y no continuen descontandolo de las  cuentas bancarias de la Institución</t>
  </si>
  <si>
    <t>Realizar gestiones y acciones constitucionales (derecho de petición) que correspondan ante las entidades competentes para la recuperación de los recursos descontados por concepto de GMF evidenciado a través de informes smestrales</t>
  </si>
  <si>
    <t>Derechos de petición.</t>
  </si>
  <si>
    <t>Hallazgo Administrativo No. 12: No referenciación en soportes del código rubro presupuestal</t>
  </si>
  <si>
    <t>Incumplimiento de los requisitos estipulados en la Resolución No. 193 de 2016 de CGN, en lo relativo a soportes documentales en las operaciones contables de las entidades pública.</t>
  </si>
  <si>
    <t>Información financiera sin soportes idóneos y confiables</t>
  </si>
  <si>
    <t xml:space="preserve">Comparar  el balance de prueba con informe de rendicion de cuenta f01 </t>
  </si>
  <si>
    <t>Informes que cumplan con lo solicitado por el ente de control en su normatividad.</t>
  </si>
  <si>
    <t xml:space="preserve">Elaboración de acta semestral donde se verifique la coincidencia total entre las cifras y los rubros que arroje el balance de prueba contra los formatos rendidos a la contraloría en la rendición de la cuenta </t>
  </si>
  <si>
    <t>Actas</t>
  </si>
  <si>
    <t>Hallazgo Administrativo con incidencia fiscal No. 14: Incumplimiento en la aplicación de exenciones del Gravamen de Movimientos Financieros GMF (Articulo 879 No. 9 Estatuto Tributario).</t>
  </si>
  <si>
    <t xml:space="preserve">derechos dr peticion </t>
  </si>
  <si>
    <t>Presentar en los terminos y tiempos correspondientes el presupuesto para su aprobación y liquidación ante consejo directivo.</t>
  </si>
  <si>
    <t>Cumpolir con los tiempos y terminos con la prresentación del presupuesto para su aprobación y liquidación ante el consejo directivo.</t>
  </si>
  <si>
    <t>presentar el presupuesto debidamentre diligenciado.</t>
  </si>
  <si>
    <t>Presupuestro debidamente diligenciado.</t>
  </si>
  <si>
    <t>Hallazgo Administrativo con incidencia Fiscal No. 31: Incumplimiento en la aplicación de exenciones del gravamen de movimientos financieros GMF (Artículo 879 No. 9 Estatuto Tributario).</t>
  </si>
  <si>
    <t xml:space="preserve">derechos de petición </t>
  </si>
  <si>
    <t>Hallazgo Administrativo con incidencia fiscal No. 32: Pagos de facturas de servicios públicos al operador CLARO, prestador del servicio (internet, televisión fija y televisión) sin que el contratista asuma el valor de los tributos (estampillas).</t>
  </si>
  <si>
    <t>Inaplicación de normas en materia tributaria</t>
  </si>
  <si>
    <t>Dar cumplimiento a las disposiciones comtempladas en la Ordenanza No. 005 del 2005, referente al pago de estampillas  del servicio público</t>
  </si>
  <si>
    <t>Dar cumplimiento en el cobro del valor de los tributos (estampillas)</t>
  </si>
  <si>
    <t>Elaborar nuevo contrato con las compañias de telefonia movil e internet, con el fin de hacer efectivo el cobro de los tributos (estampillas)</t>
  </si>
  <si>
    <t>contrato</t>
  </si>
  <si>
    <t xml:space="preserve">INSTITUCION EDUCATVIA CAMILO TORRES
Hallazgo Administrativo No.3: Error en el acto administrativo que soporta la adición a los rubros del presupuesto de ingresos (Rendimientos financieros y transferencias municipales).
</t>
  </si>
  <si>
    <t>Descuido al presentar los actos administrativos que soportan las modificaciones al presupuesto de ingresos de la vigencia 2019</t>
  </si>
  <si>
    <t>Incumplimiento de disposiciones generales al elaborar los actos administrativos que genera Informes o registros poco útiles, poco significativos o inexactos, que podrían incidir negativamente en la aplicación de los diferentes tipos de control por parte de las autoridades, comunidad educativa y ciudadanía en general.</t>
  </si>
  <si>
    <t xml:space="preserve">Verificar que los Actos Administrativos emitidos por parte de la IE no presenten errores aritméticos (coherencia entre letras y números) que puedan generar confusión en los articulados que conforman el acto administrativo. </t>
  </si>
  <si>
    <t>Incluir dentro de la proyección de los actos administrativos que emitan en la Institución Educativas, que cuenten con visto bueno de revisión del contenido de dicho Acto de un funcionario designado por parte del Rector de la Institución Educativa. Se realizaran seguimientos .</t>
  </si>
  <si>
    <t xml:space="preserve"> Actos Administrativos con visto bueno de revisión (100%)</t>
  </si>
  <si>
    <t>Actos administrativos diligenciados debidamente</t>
  </si>
  <si>
    <t>INSTITUCION EDUCATVIA CAMILO TORRES
Hallazgo Administrativo con solicitud Sancionatoria. No. 9: Incumplimiento del Plan de Mejoramiento</t>
  </si>
  <si>
    <t>No se aplican controles, que permitan eliminar el riesgo de incumplimiento del Plan de Mejoramiento suscrito y evaluado por Control Interno.</t>
  </si>
  <si>
    <t>Posibles sanciones con ocasión al Proceso Administrativo Sancionatorio Fiscal. Incurrir en irregularidades advertidas por el ente de control.</t>
  </si>
  <si>
    <t>Adelantar seguimiento  por parte de la Secretaria de Educación Municipal de Armenia,  al cumplimiento de los  planes de mejoramiento suscritos para la Institución</t>
  </si>
  <si>
    <t>Que los hallazgos  dejados por la contraloria municipal se cumplan</t>
  </si>
  <si>
    <t>Verificar  trimesralmente el cumplimiento de los planes de mejoramiento</t>
  </si>
  <si>
    <t>Actas de Seguimiento</t>
  </si>
  <si>
    <t>INSTITUCION EDUCATVIA CAMILO TORRES
Hallazgo Administrativo No. 15: Reducción de
rubro diferente al establecido en el acto administrativo modificatorio</t>
  </si>
  <si>
    <t>Incumplimiento en la aplicación de las normas estipuladas en el Acuerdo No. 006 del 15 de noviembre de 2019.</t>
  </si>
  <si>
    <t>El presupuesto final del rubro materiales y suministros y proyectos servicio social no presentan la realidad presupuestal de la Institución Educativa Camilo Torres pues se está ejecutando un presupuesto que no corresponde, lo que ocasiona que se ejecute más de lo que se debe en el rubro materiales y suministros mientras que en el rubro proyectos servicio social se ejecuta menos de lo que podría ejecutar.</t>
  </si>
  <si>
    <t>Incluir dentro de la proyección de los actos administrativos que emitan en la Institución Educativas, que cuenten con visto bueno de revisión del contenido del Acto Administrativo de un funcionario designado por parte del Rector de la Institución Educativa. Se realizaran seguimientos trimestrales.</t>
  </si>
  <si>
    <t>INSTITUCION EDUCATVIA CAMILO TORRES
Hallazgo Administrativo con incidencia fiscal No.
16: Exenciones del Gravamen de movimientos financieros GMF</t>
  </si>
  <si>
    <t>la institución educativa presentó extemporaneamente el acuerdo de presupuesto para la vigencia fiscal 2019 y por tanto  de inconformidad con lo consagrado en el artículo 5 del decreto 4791 de 2008.</t>
  </si>
  <si>
    <t xml:space="preserve">Falta de mecanismos de control, seguimiento y monitoreo a la formulación y perfeccionamiento del acto administrativo que aprobó el presupuesto oficial de la I.E. Ciudad Dorada para la Vigencia 2019. </t>
  </si>
  <si>
    <t xml:space="preserve">Incumplimiento de disposiciones generales; especialmente las establecidas en el Decreto 4791 de 2008. </t>
  </si>
  <si>
    <t>Deficiencias en la Calidad de los Actos Administrativos que soportaron las modificaciones al presupuesto oficial de la I.E. Ciudad Dorada Vigencia Fiscal 2019</t>
  </si>
  <si>
    <t>Falta de mecanismos de seguimiento y monitoreo a la formulación y perfeccionamiento de los Acuerdos que modifican el Presupuesto Oficial de la Institución Educativa Ciudad Dorada.</t>
  </si>
  <si>
    <t>Registros y Actos Administrativos poco útiles, poco significativos o inexactos, que podrían incidir negativamente en la aplicación de los diferentes tipos de control por parte de las autoridades, comunidad educativa y ciudadanía en general; la ausencia de firmas en los acuerdos no permiten establecer fielmente si todos los integrantes del Consejo Directivo de la I.E. aprobaron la modificación del presupuesto oficial del punto de control de conformidad con el Decreto 4791 de 2008 Artículo 5.</t>
  </si>
  <si>
    <t>Ejecución del 0% en los Recursos del Balance.</t>
  </si>
  <si>
    <t>Falta de mecanismos de seguimiento y monitoreo a la formulación y perfeccionamiento de los Acuerdos que modifican el Presupuesto Oficial de la Institución Educativa Ciudad Dorada en la vigencia fiscal 2019.</t>
  </si>
  <si>
    <t>No se adicionaron recursos del balance al presupuesto oficial de la I.E., generando incumplimiento de metas del Plan Educativo Institucional por falta de recursos.</t>
  </si>
  <si>
    <t>Seguimiento a la incorporación al presupuesto de los recursos del balance a través de acuerdo del consejo directivo.</t>
  </si>
  <si>
    <t>Dar cumplimiento al artículo 5 del decreto 4791 de 2008, en cuanto a la aprobación de las modificaciones al presuesto.</t>
  </si>
  <si>
    <t>La institución educativa dará cumplimiento al artículo 5 del decreto 4791 de 2008, incorporando al presupuesto los recursos del balance y ejecutandolos en porcentaje igual o mayor al 75% en cumplimiento de su misión.</t>
  </si>
  <si>
    <t>Recursos del balance incorporados y ejecutados</t>
  </si>
  <si>
    <t>Cancelación de compromisos de vigencias anteriores con cargo al presupuesto oficial.</t>
  </si>
  <si>
    <t>Falta de mecanismos de control, seguimiento y monitoreo a los compromisos y pagos ejecutados en el presupuesto de gastos de la I.E.</t>
  </si>
  <si>
    <t>Cancelación de compromisos expirados con cargo a presupuestos de vigencias en curso, sin cumplir con los mandatos legales.</t>
  </si>
  <si>
    <t>Cumplir con los principios presupuestales establecidos en el estatuto orgánico de presupuesto Decreto 111 de 1996, la institución educativa constituirá cuentas por pagar para atender conpromisos con vigencias fiscales postanuales</t>
  </si>
  <si>
    <t>Dar cumplimiento a los principios contables organicos constituyendo cuentas por pagar, siempre que sea necesario para atender compromisos adquiridos con cargo a presupuesto del año siguiente</t>
  </si>
  <si>
    <t>La institución educativa dará el tratamiento contable establecido de los compromisos adquiridos y que sea necesario cargarlos al presupuesto de la vigencia fiscal futura inmediata</t>
  </si>
  <si>
    <t xml:space="preserve">Pagos debidamente ejecutados </t>
  </si>
  <si>
    <t>1/01/2021</t>
  </si>
  <si>
    <t>31/12/2021</t>
  </si>
  <si>
    <t>IE ESCUELA NORMAL SUPERIOR
Hallazgo Administrativo con incidencia fiscal No.
27: Ingresos dejados de percibir por concepto de arrendamiento tienda escolar.</t>
  </si>
  <si>
    <t>La falta de aplicación de las clausulas contractuales acordadas una vez celebrado el acuerdo de voluntades que es vinculante para las partes.</t>
  </si>
  <si>
    <t>Pérdida de recursos por el incumplimiento de la Cláusula Quinta de los contratos No. 2 de 2019 suscrito con la Institución Educativa Escuela Normal Superior del Municipio de Armenia, por concepto de arrendamiento tienda escolar</t>
  </si>
  <si>
    <t>Realizar el seguimiento de los pagos menusales por concepto del arrendamiento de la tienda escolar</t>
  </si>
  <si>
    <t>Recaudar correctamente el valor total de los pagos por concepto de arrendamiento de la tienda escolar.</t>
  </si>
  <si>
    <t xml:space="preserve">Verificar mensualmente el pago por concepto de concesion tienda escolar </t>
  </si>
  <si>
    <t>acta de verificación de pago</t>
  </si>
  <si>
    <t xml:space="preserve">IE ESCUELA NORMAL SUPERIOR
Hallazgo Administrativo con incidencia fiscal No.28: Pagos de facturas de servicios públicos a los operadores CLARO y TIGO UNE, prestadores del servicio (internet, televisión y banda ancha) sin que estos contratistas asuman el valor de los tributos (estampillas).
</t>
  </si>
  <si>
    <t xml:space="preserve">IE ESCUELA NORMAL SUPERIOR
Hallazgo Administrativo con incidencia Fiscal No.
29: Incumplimiento en la aplicación de exenciones del gravamen de movimientos financieros GMF(Artículo 879 No. 9 Estatuto Tributario).
</t>
  </si>
  <si>
    <t>derechos de petición</t>
  </si>
  <si>
    <t>Hallazgo Administrativo No. 18: Actos Administrativos de liquidación del presupuesto que presenta incertidumbre en la fecha.</t>
  </si>
  <si>
    <t>Falta de conocimiento de las disposiciones normativas (Decreto 4791 de 2008)</t>
  </si>
  <si>
    <t>Actos administrativos insuficientes y con poca calidad.</t>
  </si>
  <si>
    <t xml:space="preserve">Revisar mediante acta de verificacion de fecha del acto administrtivo de liquidacion del presupuesto </t>
  </si>
  <si>
    <t>Que no se presenten errores en la fecha de elaboracion de los actos administrativos de la Institucion educativa y asi evitar inexactitudes</t>
  </si>
  <si>
    <t xml:space="preserve">Incluir acta de verificacion  del acto administrativo de liquidacion del presupuesto con visto bueno de revision                                                                                      </t>
  </si>
  <si>
    <t xml:space="preserve">Acta de revision de actos administrativos de liquidacion del presupuesto </t>
  </si>
  <si>
    <t>Hallazgo Administrativo No. 26: Baja Ejecución del Presupuesto de Gastos e Inversión con Fuente de Financiación de Recursos Propios.</t>
  </si>
  <si>
    <t>Falta de mecanismos de seguimiento y monitoreo a la ejecución del presupuesto de gastos e inversión que adviertan oportunamente los grados de ejecución en los rubros presupuestales. Debilidades de control, especialmente en los relacionados con el cumplimiento de normativa en materia presupuestal que expresamente señala que el trámite de preparación, aprobación y ejecución debe atender los principios de presupuesto emanados de la ley orgánica de presupuesto Decreto 111 de 1996 en concordancia con el Decreto 4791 de 2008 y las demás normas aplicables.</t>
  </si>
  <si>
    <t>Insatisfacción de las necesidades de la comunidad educativa.</t>
  </si>
  <si>
    <t>Implementar porcesos de elaboración, seguimiento, monitoreo y ajustes a la ejecución del presupusto que permita evidenciar la ejecución total de gastos e inversiones con fuente de recursos propios.</t>
  </si>
  <si>
    <t>Que el presupuesto de gastos e inversiones de recursos propios sea ejecutado en un 100%</t>
  </si>
  <si>
    <t>verificar semestralmente, a traves de actas la ejecución del presupuesto con fuente de financiación de recursos propios</t>
  </si>
  <si>
    <t>ACTAS</t>
  </si>
  <si>
    <t>DP-020-0016</t>
  </si>
  <si>
    <t xml:space="preserve">Debilidades en el seguimiento del objeto, alcance, actividades y obligaciones de los proyectos o procesos en los que se fundamentan los contratos de comodatos. </t>
  </si>
  <si>
    <t xml:space="preserve">Deficiente Supervisión del Contrato de Comodato N° 41 de fecha 25 de octubre de 2017 entre la Fundación Social Somos Constructores de
Vida (COVIDA) y el Municipio de Armenia
</t>
  </si>
  <si>
    <t xml:space="preserve">Desconocimiento de las obligaciones y responsabilidades de la supervisión de contrato, desde el punto de vista técnico, administrativo, financiero, contable y jurídico 
</t>
  </si>
  <si>
    <t xml:space="preserve">Realizar los seguimientos de supervisión a los Contratos de Comodatos, y teniendo en cuenta todas las obligaciones pactadas en el contrato.  </t>
  </si>
  <si>
    <t xml:space="preserve">Realizar trimestralmente seguimientos a las supervisiones  segun los terminos establecidos en los Contratos de Comodato. </t>
  </si>
  <si>
    <t xml:space="preserve">Presentar informes de supervisión en los terminos que establezca  el Contrato de Comodato.   </t>
  </si>
  <si>
    <t xml:space="preserve">Seguimiento a los comodatos de los  bienes inmuebles del municipio. </t>
  </si>
  <si>
    <t>AUDITORIA ESPECIAL ESTAMPILLAS: PROCULTURA , PRO ADULTO MAYOR.</t>
  </si>
  <si>
    <t>Secretaria Desarrollo Social</t>
  </si>
  <si>
    <t xml:space="preserve">Elaborar matriz de excel para seguimiento mensual  con fechas de radicacion de la jecucion de la contratcion del presupuesto drelacionada con la estampilla para el bienestar del adulto mayor del nivel departamental </t>
  </si>
  <si>
    <t>Cuadro de seguimiento mensual</t>
  </si>
  <si>
    <t xml:space="preserve">Establecer cronograma de contratación a fin de garantizar la ejecución de recursos de la Estampilla para el bienestar del adulto mayor </t>
  </si>
  <si>
    <t>Revisar previo a los pagos los informes de ejecución contractual por parte de los supervisores de los convenios.</t>
  </si>
  <si>
    <t>Informes de ejecuciòn de los supervisores debidamente soportados</t>
  </si>
  <si>
    <t xml:space="preserve">Informes de ejecvcion contractual </t>
  </si>
  <si>
    <t xml:space="preserve">Informes de seguimiento </t>
  </si>
  <si>
    <t xml:space="preserve">HALLAZGO No. 6 ADMINISTRATIVA CON PRESUNTA INCIDENCIA FISCAL Y
DISCIPLINARIA – RECURSOS DE LA ESTAMPILLA DEPARTAMENTAL PRO
ADULTO MAYOR GIRADOS A LOS CBA Y CV DOBLEMENTE $127.253.600.
</t>
  </si>
  <si>
    <t xml:space="preserve">Falta de conciliaciones bancarias
Desorden administrativo
Falta de controles
</t>
  </si>
  <si>
    <t xml:space="preserve">Desviación de recursos
Sanciones Detrimento al patrimonio
</t>
  </si>
  <si>
    <t>Establecer un punto de control por medio del cruce entre áreas, conciliando  mensualmente los ingresos de la estampilla pro adulto mayor.</t>
  </si>
  <si>
    <t>Entregar información veraz y oportuna para evitar los pagos dobles.</t>
  </si>
  <si>
    <t>Realizar cruce, presupuestal , finaciero y contable de ingresos de la estampilla pro adulto mayor</t>
  </si>
  <si>
    <t>Actas de conciliacxion.</t>
  </si>
  <si>
    <t>HALLAZGO No. 8: Administrativa con incidencia Fiscal: Incertidumbre en el recaudo y Transferencia de la estampilla Procultura por valor de $33.634.372.</t>
  </si>
  <si>
    <t>Cuentas no conciliadas, falta de seguimiento y control al manejo de la estampilla.</t>
  </si>
  <si>
    <t>Detrimento Patrimonial - Reporte de Saldos incoherentes . incertidumbres presupuestales    . Contables y  hallazgos Admnistrativos con presutnas incidencias.</t>
  </si>
  <si>
    <t>Realizar mesas de trabajo, bimestrales,  entre áreas entre las áreas del Dpto Adtvo de Hacienda, conciliando los ingresos y transferencias de la estampilla procultura.</t>
  </si>
  <si>
    <t>Entregar información veraz y oportuna para establecer lo recaudado y trasferido de la estampilla Procultura.</t>
  </si>
  <si>
    <t>Realizar cruce financiero y contable de ingresos y tranferencias de la estampilla procultura.</t>
  </si>
  <si>
    <t xml:space="preserve">*Acta de conciliacion </t>
  </si>
  <si>
    <t>Observación No. 9: administrativo. Incertidumbre por valor de $423.378.136, recurso estampilla procultura (banco de occidente).</t>
  </si>
  <si>
    <t>Cuentas no conciliadas, falta de seguimiento y control al recaudo y transferencia de la estampilla PROCULTURA.</t>
  </si>
  <si>
    <t>Incumplimiento en el plan de acción de cultura</t>
  </si>
  <si>
    <t>Realizar mesas de trabajo, bimestrales,  entre las áreas del Dpto Adtvo de Hacienda,  conciliando los ingresos y transferencias de la estampilla procultura.</t>
  </si>
  <si>
    <t>Verificar la información de ingreso y de gastos para mitigar la incertidumbre entre lo recaudado  y transferido de la estampilla Procultura.</t>
  </si>
  <si>
    <t>*Acta de conciliacion</t>
  </si>
  <si>
    <t>AUDITORIA ESPECIAL SEGUIMIENTO A PLANES DE MEJORA</t>
  </si>
  <si>
    <t>SALUD</t>
  </si>
  <si>
    <t>Falta de cumplimiento y como consecuencia falta de efectividad de los controles implementados en los Planes de Mejora suscritos a través del Departamento Administrativo de Control Interno del Municipio de Armenia”.</t>
  </si>
  <si>
    <t>Falta de análisis y acompañamiento por parte del Departamento Administrativo de Control Interno, en la construcción de las actividades a implementar por parte de las Secretarías y Departamentos.- Inobservancia e incumplimiento, a las funciones por el Departamento Administrativo de Control Interno, establecidas en el Manual de Funciones de la Alcaldía Municipal - Debilidades en los controles, seguimiento y monitoreo implementados - desconocimiento de los deberes del servidor público consagrado en el artículo 34 de la ley 734 de 2002.
 Delegar la responsabilidad de control interno a contratistas de prestación de servicios que efectúan la evaluación a los planes de mejora.
 Deficiencias en la comunicación entre dependencias y funcionarios</t>
  </si>
  <si>
    <t>Procesos no EFECIENTES ni EFECTIVOS, para la prestación del servicio público a cargo del ente territorial- Municipio de Armenia.  Acciones que no atacan la causa del hallazgo.
 Reincidencia en las deficiencias detectadas durante el seguimiento a lasdenuncias interpuestas.
 Insatisfacción en la comunidad, que incide en la pérdida de confianza en la
gobernabilidad.</t>
  </si>
  <si>
    <t>Permitir un seguimiento veraz y oportuno a el cumplimiento de las acciones de mejora de los planes de mejoramiento suscritos.</t>
  </si>
  <si>
    <t>Realizar segumientos trimestrales a los puntos de control establecidos por las dependencias de la administración para el seguimiento de los planes de mejoramiento suscritos con la Contraloría Municipal de Armenia</t>
  </si>
  <si>
    <t>HALLAZGO No. 2 (Administrativo con incidencia disciplinaria y sancionatoria).
“Incumplimiento de las normas consagradas en la ley 87 de 1993 y sus normas
reglamentarias, relacionadas con el Sistema de Control Interno, particularmente
con el autocontrol y autoevaluación”.</t>
  </si>
  <si>
    <t>Prestar asesorìa y acompañamiento  permanente a las diferentes dependencias de la administración en la elaboración de los planes de mejoramiento que deban presentar a los entes de control</t>
  </si>
  <si>
    <t xml:space="preserve">Contar con procesos eficientes y efectivos para eliminar la reincidencia en el incumplimiento de las acciones propuestas   </t>
  </si>
  <si>
    <t>Realizar dos capacitaciones en el año, sobre la forma de elaborar planes de mejoramiento que deban presentarse a los entes de control y sobre  el desarrollo de los seguimientos</t>
  </si>
  <si>
    <t xml:space="preserve">Capacitaciiones </t>
  </si>
  <si>
    <t>Establecer puntos de control para el seguimiento del cumplimiento de las acciones de mejora de los planes suscritos con la Contraloría Municipal de Armenia y validados en los Comites Operativos mensuales.</t>
  </si>
  <si>
    <t xml:space="preserve">Contar con procesos eficientes y efectivos para eliminar la reincidencia en el incumplimiento de las acciiones propuestas   </t>
  </si>
  <si>
    <t>Realizar seguimientos mensuales, al avance de  las acciones propuestas en los Planes de Mejoramiento</t>
  </si>
  <si>
    <t>Actas de seguimiento de los Comites Operativos</t>
  </si>
  <si>
    <t> Falta de conocimiento de las responsabilidades que conlleva el servicio
público, consagrado en el artículo 6 de la Constitución Pública de Colombia.
 Alta rotación de personal directivo.
 Personal directivo que no cumple con perfiles para la función pública
 Desconocimiento de los deberes del servidor público consagrados en el
artículo 34 de la ley 734 de 2002.
 Incumplimiento de las funciones establecidas en el manual de funciones de
Alcaldía Municipal de Armenia.</t>
  </si>
  <si>
    <t> Procesos no EFECIENTES ni EFECTIVOS, para la prestación del servicio
público a cargo del ente territorial- Municipio de Armenia.
 Acciones que no atacan la causa del hallazgo.
 Reincidencia en las deficiencias detectadas durante el seguimiento a las
denuncias interpuestas.
 Insatisfacción en la comunidad, que incide en la pérdida de confianza en la
gobernabilidad.
 La reiteración de las situaciones irregulares</t>
  </si>
  <si>
    <t xml:space="preserve">Realizar mesas tecnicas de control, seguimiento y autoevaluacion para la socializacion con la Secretaria de despacho o director de Departamento de todos los planes de mejoramiento, posterior al seguimiento que realiza el Departamento Administrativo de Control Interno, con el fin de analizar las observaciones planteadas por esta dependencia a fin de ejecutar estrategias para el cumplimiento de las acciones de  mejora planteadas. </t>
  </si>
  <si>
    <t>Realizar seguimientos, cada tres meses, a las acciones propuestas en los Planes de Mejoramiento</t>
  </si>
  <si>
    <t>Actas de las mesas técnicas</t>
  </si>
  <si>
    <t>GOBIERNO,</t>
  </si>
  <si>
    <t xml:space="preserve">SETTA, </t>
  </si>
  <si>
    <t>BIENES,</t>
  </si>
  <si>
    <t>AUDITORIA REGULAR VIGENCIA 2019</t>
  </si>
  <si>
    <t>GOBIERNO,1,22</t>
  </si>
  <si>
    <t xml:space="preserve">Hallazgo Administrativo No.1. Incumplimiento al principio de publicidad que garantiza la vigilancia fiscal y el control ciudadano y directrices del órgano de control fiscal para el ejercicio del proceso auditor. </t>
  </si>
  <si>
    <t>Incumplimiento de las disposiciones legales por desconocimiento y falta de aplicación de las mismas.
Falencias en la comunicación entre las dependencias de la Administración Municipal.
Falencias en los procesos de control interno de la entidad.
Inoperatividad de los procesos de control, cuando los errores no son identificados por ningún eslabón de la cadena de mando que tiene relación con las fases precontractual, contractual y poscontractual de la gestión contractual de la entidad.</t>
  </si>
  <si>
    <t>Se impide el control ciudadano al limitar la información disponible que debe ser de conocimiento público.
Se impide el control fiscal efectivo por parte de la Contraloría Municipal de
Armenia al no brindar información suficiente y de calidad como se indica en la norma.
Errores relevantes que generen glosas en la revisión de las cuentas entre ambas plataformas y que afecten el ejercicio de la vigilancia y el control fiscal.
No contar con información en tiempo real para la toma de decisiones.</t>
  </si>
  <si>
    <t>Verificar la correspondiente publicación en el Secop ii y SIA OBSERVA, de los documentos producto de la contratación por parte del líder del proceso y/o supervisor del contratista asignado para la mencionada tarea.</t>
  </si>
  <si>
    <t>Rendir o cargar la totalidad de los documentos producto de la contratación y generados en sus etapas contractuales en los términos de ley</t>
  </si>
  <si>
    <t>Realizar seguimiento mensual al aplicativo del Secop II y del SIA OBSERVA, por parte del líder del proceso y/o supervisor del contratista asignado para la mencionada tarea, evidenciado a través de actas.</t>
  </si>
  <si>
    <t>Registro de publicaciones de los pantallazos</t>
  </si>
  <si>
    <t>Hallazgo Administrativo No. 22: Violación a los principios y finalidades de la función administrativa relacionados a la planeación, ejecución y seguimiento del plan de desarrollo municipal.</t>
  </si>
  <si>
    <t>Diferencias en la información contenida en el planteamiento de los proyectos que reposan en la base de datos del DNP (Banco de programas y proyectos) y aquella que está presente en los planes de acción que utiliza la administración municipal.</t>
  </si>
  <si>
    <t>Baja prioridad del gasto público social, con lo cual no se garantiza la consolidación progresiva del bienestar general y el mejoramiento de la calidad de vida de la población en contravía del articulo 3º literal e de la ley 152 de 1994 (Ley Orgánica del Plan de Desarrollo) que profesa: “e) Prioridad del gasto público social. Para asegurar la consolidación progresiva del bienestar general y el mejoramiento de la calidad de vida de la población, en la elaboración, aprobación y ejecución de los planes de desarrollo de la Nación y de las entidades territoriales se deberá tener como criterio especial en la distribución territorial del gasto público el número de personas con necesidades básicas insatisfechas, la población y la eficiencia fiscal y administrativa, y que el gasto público social tenga prioridad sobre cualquier otra asignación‖.
Bajo impacto del plan de desarrollo en cuanto a la mejora de la calidad de vida, el desarrollo urbano del municipio y las condiciones socioeconómicas de la población.</t>
  </si>
  <si>
    <t>Evaluar en los Comites  Operativos de cada dependencia el avance del Plan de Desarrollo del Municipio basado en las ejecuciones realizadas en los respectivos planes de acción y en las ejecuciones presupyestales.</t>
  </si>
  <si>
    <t xml:space="preserve">Contar con el cumplimiento satisfactorio del Plan de Acción y cumplimiento de  la ejecución del Plan de Desarrollo, y  presupuestal. </t>
  </si>
  <si>
    <t xml:space="preserve">Actas de reunión de los Comites Operativos </t>
  </si>
  <si>
    <t>SALUD 1</t>
  </si>
  <si>
    <t>SETTA 1,22</t>
  </si>
  <si>
    <t>INFRAESTRUCTURA 1,2,3</t>
  </si>
  <si>
    <t>EDUCACION 1,8</t>
  </si>
  <si>
    <t>Hallazgo Administrativo No. 8 con incidencia disciplinaria, fiscal y penal: Por incorporación de ítems que no están contemplados en la ficha técnica de la etapa precontractual y la oferta presentada por el contratista, además por sobre costos en algunos ítems</t>
  </si>
  <si>
    <t>Deficiencias en la vigilancia, control y seguimiento en el contrato de suministro N° 007 de 2019, por parte del supervisor del contrato. El supervisor, no verifico el cumplimiento del contrato en lo relacionado a los ítem descritos por cada dependencia vinculada al contrato de suministro, respecto a las especificaciones técnicas y los precios establecidos por el contratista en su propuesta, lo cual conllevo al pago por un mayor valor y el suministro de ítems no contratados.</t>
  </si>
  <si>
    <t>Detrimento patrimonial por valor de $39.993.400 
 Incumplimiento de disposiciones legales.
 Falta de control y seguimiento por parte de los responsables del proceso.
 Incumplimiento de la Cláusula Décimo Tercera del Contrato de Suministros N°007 de 2019, en lo relacionado a las obligaciones del supervisor.</t>
  </si>
  <si>
    <t>Efectuar seguimiento a ejecucion de los contratos suscritos en bolsa comun que contengan recursos de la Secretaria de Educacion</t>
  </si>
  <si>
    <t>Cumplimiento de obligaciones legales tanto de parte de la entidad contratante como del contratista</t>
  </si>
  <si>
    <t>Efectuar seguimiento mensual del cumplimiento de los contratos donde la supervision la realicen otras dependencias que involucren recursos de la SEM respecto a las especificaciones tecnicas contratadas y presupuesto asignado.</t>
  </si>
  <si>
    <t>Informe de seguimiento</t>
  </si>
  <si>
    <t>TIC 1,11,22</t>
  </si>
  <si>
    <t>Hallazgo Administrativo No.11: Falta de inventarios licencias de ofimática-paquete office.</t>
  </si>
  <si>
    <t xml:space="preserve">La omisión en el cumplimiento de normas en materia de ofimática y deberes del
servidor público.
</t>
  </si>
  <si>
    <t>No contar con las licencias de los programas a trabajar.
No contar con los debidos medios para realizar una reinstalación en caso de
presentarse una contingencia en la entidad.
Manejo no adecuado de los inventarios.
Inadecuada custodia de los bienes.</t>
  </si>
  <si>
    <t>Implementación de sistema de información que permita llevar el control y custodia del software intangible de ofimatica de la Administracioón Municipal.</t>
  </si>
  <si>
    <t>Contar con sistema de información el cual permita realizar control a las licencias de ofimatica con las que cuente la Administración Municipal.</t>
  </si>
  <si>
    <t xml:space="preserve">Diseñar e implementar un sistema de información que permita llevar el control y custodia del software intangible de ofimatica de la administración municipal. </t>
  </si>
  <si>
    <t xml:space="preserve">Sistema de información elaborado y en funcionamiento </t>
  </si>
  <si>
    <t>Realizar seguimientos de control al sistema de información de control y custodia del software intangible de ofimatica de la Administración Municipal</t>
  </si>
  <si>
    <t xml:space="preserve">Elaborar informes a partir del  sistema de información que permita llevar el control y custodia del software intangible de ofimatica de la Administracioón Municipal. </t>
  </si>
  <si>
    <t xml:space="preserve">Realizar seguimientos periódicos por el Departamento Administrativo de Bienes y Suministros a las licencias de ofimática paquete office de propiedad del municipio, mediante informes cada seis meses.   </t>
  </si>
  <si>
    <t xml:space="preserve">Informes de control y custodia del software de la Administración Municipal. </t>
  </si>
  <si>
    <t>BIENES 1,4,5,7,8,9,11,12</t>
  </si>
  <si>
    <t>Incumplimiento del objeto contractual “Contrato No. 16 de 2016 de Prestación de Servicios.</t>
  </si>
  <si>
    <t xml:space="preserve">1. No se verifica debidamente los productos entregados por el contratista para realizar la cancelación del contrato.
</t>
  </si>
  <si>
    <t>Detrimento patrimonial por valor de $4.518.922,44</t>
  </si>
  <si>
    <t>Verificar, mediante listados,  todos y cada uno de los productos entregados por el contratista en los conbtratos que ejecute el municipio de Armenia.</t>
  </si>
  <si>
    <t xml:space="preserve">Fortalecer los informes de la ejecución contractual y de control y seguimiento por parte del supervisor. </t>
  </si>
  <si>
    <t xml:space="preserve">Realizar listados de verificación de productos entregados de los contratros ejecutados por el municipio de armenia.. </t>
  </si>
  <si>
    <t>Listados de verificación de productos entregados de los contratros ejecutados por el municipio de Armenia.</t>
  </si>
  <si>
    <t>Hallazgo Administrativo No. 5. Obstrucción al proceso auditor.</t>
  </si>
  <si>
    <t>El expediente contractual no contiene toda la información sobre el desarrollo del contrato ni la parte financiera del mismo, existe desorden y no cumplimento de la ley de archivo, desconoce la entidad la obligación que tienen las entidades de brindar al Ente de Control la información oportuna y veraz.</t>
  </si>
  <si>
    <t xml:space="preserve">1, Expedientes contractuales incompletos. 
2, Expedientes contractuales en desorden. 
3, Sancionatorio por desidia. 
4, Obstrucción al proceso auditor
</t>
  </si>
  <si>
    <t>Realizar seguimientos periódicos al archivo de cada una de las actuaciones administrativas en las diferentes etapas contractuales (Precontractual, contractual y poscontractual)</t>
  </si>
  <si>
    <t>Garantizar el acceso a la información de manera ágil y oportuna por medio del archivo de los documentos generados en cada uno de los procesos contractuales en el municipio de Armenia.</t>
  </si>
  <si>
    <t>Realizar cada tres meses seguimientos al archivo de los actos administrativos e informes contractuales, (Precontractual, contractual y poscontractual).</t>
  </si>
  <si>
    <t>Acta de seguimiento al  archivo de los actos administrativos e informes contractuales, (Precontractual, contractual y poscontractual).</t>
  </si>
  <si>
    <t xml:space="preserve">Hallazgo Administrativo No. 7: Falta de antecedentes fiscales, disciplinarios y judiciales del contratista.
</t>
  </si>
  <si>
    <t xml:space="preserve">Falta de cuidado en la etapa precontractual relacionada con la elaboración del pliego de condiciones.
Cumplimiento del deber de selección objetiva y verificación de la capacidad para contratar del contratista por parte del Municipio.
</t>
  </si>
  <si>
    <t>Incumplimiento de disposiciones legales.</t>
  </si>
  <si>
    <t>Revisar que  en todos los procesos contractuales, el contratista no se
encuentre incurso en inhabilidades, incompatibilidades o prohibiciones que
le impidan contratar, Verificando los documentos que prueben los antecedentes fiscales, disciplinarios, judiciales y de medidas correctivas.</t>
  </si>
  <si>
    <t>Verificar el efectivo cumplimiento de todas las condiciones requeridas al contratista para contratar con el Municipio, mejorando la selección objetiva y las condiciones habilitantes.</t>
  </si>
  <si>
    <t xml:space="preserve">Realizar revisón a todos los contratos, para que ellos esten los cerificados fiscales, disciplinarios , medidas correctivas y judiciales del contratista. 
</t>
  </si>
  <si>
    <t>Carpeta contractual con
documentos que demuestren
los antecedentes fiscales, disciplinarios, judiciales y de medidas correctivas.</t>
  </si>
  <si>
    <t>Realizar seguimiento a la ejeuciuón contractual de acuerdo a las dependencias involucradas en los recursos del contrato.</t>
  </si>
  <si>
    <t>Garantizar el adecuado cumplimiento de las obligaciones contractuales</t>
  </si>
  <si>
    <t>Informes del supervisor determinando los gastos de acuerdo a la participación de cada dependencia en el contrato, en concordancia con los recursos aportados al contrato.</t>
  </si>
  <si>
    <t>Informe de supervisor</t>
  </si>
  <si>
    <t>Hallazgo Administrativo No. 9: Incumplimiento a las funciones de supervisión conforme al artículo 81 y siguientes de la ley 1474 de 2011.</t>
  </si>
  <si>
    <t xml:space="preserve">1. Deficiencias en la vigilancia, control y seguimiento en los contratos de suministros N°007 de 2019 y N°3348 de 2019.
2. El supervisor, no verifico el cumplimiento de las formas de pago que se acordaron dentro de los contratos de suministros N°007 de 2019 y N°3348 de 2019, donde se establecieron directrices claras, precisas y concisas respecto a los pagos mensuales que configura vulneración de las obligaciones del contrato, el cual es ley para las partes.
3. El supervisor, no verifico el cumplimiento de las obligaciones del contrato No. 007 de 2019, las cuales son ley para las partes.
4. El supervisor, no guardo el debido cuidado al momento de agregar al expediente del contrato No. 3348 de 2019 los documentos soportes de las cuentas de cobro.
5. Incumplimiento de la ley de archivo, falta de procesos y procedimientos que permitan un adecuado seguimiento y control.
</t>
  </si>
  <si>
    <t xml:space="preserve">1. Incumplimiento de la forma de pago pactada en la Cláusula Tercera de los contratos de suministros N°007 de 2019 y N°3348 de 2019.
2. Incumplimiento de las condiciones de la remuneración de los contratos N°007 de 2019 y N°3348 de 2019, ya que no existen soportes donde se pueda evidenciar el cabal cumplimiento del objeto contractual.
3. Transgresión a los artículos 83, 84 de la Ley 1474 de 2011 en cuando a la función de supervisión de los contratos estatales.
4. Incumplimiento de la Cláusula Cuarta del contrato de suministros N° 007 de 2019.
5. Incumplimiento de la Cláusula Décimo Tercera del contrato de suministros N° 007 de 2019.
6. Autorización de pago, sin el cumplimiento de los requisitos de ley Desorganización en el archivo.
7. Deficiencias en la información, limitación controles internos. </t>
  </si>
  <si>
    <t>Realizar seguimientos mensuales al proceso de ejecución contractual, para verificar el cumplimiento de todas las obligaciones de supervisor.</t>
  </si>
  <si>
    <t>Seguimientos mensuales que determinen el cumplimiento de las obligaciones del supervisor.</t>
  </si>
  <si>
    <t>Actas de seguimiento</t>
  </si>
  <si>
    <t>Hallazgo Administrativo No.12, con incidencia sancionatoria: Incumplimiento de los planes de mejoramiento suscritos de las vigencias 2018 y 2019.</t>
  </si>
  <si>
    <t>Debilidades de control que no permiten advertir oportunamente el problema.
Debilidades de Control Interno en el cumplimiento de su misionalidad.
Falta de eficiencia y control en la ejecución de los planes de mejoramiento.</t>
  </si>
  <si>
    <t>Una gestión pública que no está acorde con los principios de estado social de derecho.</t>
  </si>
  <si>
    <t>Realizar seguimientos a los puntos de control establecidos por las dependencias de la Administración Municipal para verificar el cumplimiento de las acciones de mejora de los planes de mejoraiento suscritos con la Contraloría Municipal de Armenia.</t>
  </si>
  <si>
    <t>JURIDICO 1,7,22</t>
  </si>
  <si>
    <t>PLANEACION6,6,10,17,18,22</t>
  </si>
  <si>
    <t>Hallazgo Administrativo No. 10: Falta de mantenimiento de Guaduales “Proyecto Sistema de ´Árbol Urbano Estrategia Para Mitigación del Cambio Climático”.</t>
  </si>
  <si>
    <t xml:space="preserve">Incumplimiento de las normas ambientales adoptadas por el manual de árbol urbano.
</t>
  </si>
  <si>
    <t>Afectación de viviendas aledañas a los guaduales, debido a que el guadual está cayendo sobre el cableado eléctrico y puede causar un corto o accidente a los residentes del área en donde se ubica el guadual. Además de esto unas guaduas están volcadas sobre unas viviendas.
Afectación a la salud pública.</t>
  </si>
  <si>
    <t>Proporcionar el respectivo mantenimiento relacionado con el corte y la poda de los guadulaes, además con el fin de prevenir la afectación al tendido eléctrico, la materialización de los riesgos que generen responsabilidades civiles extracontractuales por daños a terceros</t>
  </si>
  <si>
    <t>Cumplir con las normas ambientales adoptadas por el manual de árbol urbano</t>
  </si>
  <si>
    <t>Programar mantenimientos  de guaduales (socolas, desganches, desorilles, retiro de guadua seca y repique de material), de acuerdo a cronograma elaborado</t>
  </si>
  <si>
    <t>Cronograma elaborado y ejecutado</t>
  </si>
  <si>
    <t>Hallazgo Administrativo No.17 con incidencia fiscal y disciplinaria: El Departamento Administrativo de Planeación de la ciudad de Armenia no cumple con los términos establecidos por la ley en lo que concierne a la ritualidad exigida para el inicio del proceso Administrativo de Cobro Coactivo de Aprovechamiento Urbanístico Adicional.</t>
  </si>
  <si>
    <t>Porque el Departamento Administrativo de Planeación que es el área encargado de expedir la resolución por medio de la cual se liquida aprovechamiento urbanístico adicional a los predios ubicados en la ciudad de Armenia bajo los parámetros de lo dispuesto en el decreto municipal 064 del año 2013 (Titulo ejecutivo), no remite en debido tiempo dicha actuación al Área de Ejecuciones Fiscales con el fin de que estos adelanten el proceso Administrativo de cobro coactivo dentro de los términos y con el lleno de los requisitos establecido en el E.T.</t>
  </si>
  <si>
    <t>El efecto generado es el detrimento al patrimonio público de la ciudad de Armenia, pues la nula diligencia por parte del Departamento Administrativo de Planeación trajo consigo el acaecimiento de la figura jurídica de la prescripción de la acción de cobro, puesto que tardo más de 5 años para enviar el titulo ejecutivo al área de ejecuciones fiscales para que esta adelantara el proceso de cobro coactivo como lo establece el artículo 823 y siguientes del Estatuto Tributario, ocasionando con esto un detrimento patrimonial de DOSCIENTOS QUINCE MILLONES SEISCIENTOS NOVENTA Y SIETE MIL QUINIENTOS CINCUENTA Y UN PESOS CON DIECISEIS CENTAVOS ($215.697.551,16).</t>
  </si>
  <si>
    <t xml:space="preserve">Elaborar e implementar  los manuales de fiscalización y de cartera del municipio de Armenia, para  establecer los procedimientos de cobro y recuperacion de todas sus rentas,  el cual debera ser aprobado por el Comite Operativo y  adoptadoa traves de acto administrativo </t>
  </si>
  <si>
    <t>Compilar en los manuales de  fiscalización y de cartera del municipio de Armenia todas las disposiciones necesarias para adelantar el proceso de fiscalización y de cobro coactivo de las rentas del municipio.</t>
  </si>
  <si>
    <t xml:space="preserve">Elaborar los manuales de fiscalización y de cartera del municipio de Armenia el cual debera ser aprobado por el Comite Operativo y  adoptarse a traves de acto administrativo </t>
  </si>
  <si>
    <t>Manuales de Fiscalización y de  cartera elaborados y aprobados por el Comité Operativo y su respectivo acto administrativo e implementados</t>
  </si>
  <si>
    <t>Hallazgo Administrativo No.18: El Departamento Administrativo de Planeación- Inspección de Policía de Categoría Urbana o Control Urbano no cumple con los lineamientos legales establecidos por la Ley 1437 de 2011 en lo que concierne a la ritualidad exigida para resolver los recursos de reposición y apelación.</t>
  </si>
  <si>
    <t>Porque el  Departamento Administrativo de Planeación no cumple con los lineamientos establecidos en la ley 1437 del año 2011, en lo referente al termino para resolver los recursos interpuestos frente a las decisiones tomadas por la administración.</t>
  </si>
  <si>
    <t>Acaecimiento de silencio administrativo positivo que conllevan a la interposición de demanda ante la jurisdicción contenciosa administrativa en acción de nulidad y restablecimiento del derecho y que pueden acarrear posibles constas en contra de la administración municipal y la posibilidad de un fallo condenatorio que declare la nulidad del acto administrativo y a titulo d restablecimiento del derecho de por terminado el proceso sancionatorio.</t>
  </si>
  <si>
    <t xml:space="preserve">Normalizar la actividad de control urbano  al Sistema de Gestión Integrado de Calidad (SIC), </t>
  </si>
  <si>
    <t>Normalizar el procedimiento en el SIC</t>
  </si>
  <si>
    <t>Proceso normalizado en el SIC</t>
  </si>
  <si>
    <t>Proceso normalizado</t>
  </si>
  <si>
    <t>HACIENDA 12,13,14,15,16,17,19,21</t>
  </si>
  <si>
    <t>DAFI 20</t>
  </si>
  <si>
    <t>Hallazgo Administrativo No. 20: Gestión administración ineficiente en el recobro de recursos propios del municipio, por el concepto de incapacidades durante la vigencia 2019 ante las diferentes aseguradoras del SGSSS (EPS, ARL).</t>
  </si>
  <si>
    <t>Desconocimiento de la normas del SGSSS
 Omisión por parte del DAFI de los debidos procedimientos para posteriormente hacer los registros respectivos, que corresponden a los recursos por concepto de incapacidades en salud.</t>
  </si>
  <si>
    <t>Posible prescripción de la acción de cobro de suplir el salario del trabajador que ha sido incapacitado, conforme lo previsto en el artículo 2.2.3.1 del Decreto 780 de 2016.</t>
  </si>
  <si>
    <t>Realizar mensualmente las consolidaciones de las incapacidades pagadas por las diferentes administradoras de salud y arl, y así mismo la verificación correspondiente de las prestaciones económicas de las incapacidades que entran a las cuentas del municipio de Armenia.</t>
  </si>
  <si>
    <t>Evitar las posibles prescripciones de las incapacidades de los empleados conforme a lo previsto  en el artículo 2.2.3.1 del Decreto 780 de 2016.</t>
  </si>
  <si>
    <t>Mediante seguimiento mensual consolidar las  incapacidades pagadas por las diferentes administradoras de salud y arl,</t>
  </si>
  <si>
    <t>Informes de seguimiento mensuales</t>
  </si>
  <si>
    <t>ECONOMICO 22</t>
  </si>
  <si>
    <t>AUDITORIA REGULAR VIGENCIA 2019 REDSALUD ARMENIA</t>
  </si>
  <si>
    <t xml:space="preserve">               1401011  
                   1404004</t>
  </si>
  <si>
    <t>Hallazgo Administrativo No. 15:
Ejecución del Proyecto
“Remodelación, Ampliación y
Culminación de la Obra Física de la
Unidad Intermedia del Sur de RED
SALUD Armenia” (Hallazgo para
RED SALUD ARMENIA Y LA
SECRETARÍA DE
INFRAESTRUCTURA DEL
MUNICIPIO DE ARMENIA)</t>
  </si>
  <si>
    <t>Deficiencias en la comunicación entre dependencias y funcionarios, especificamente entre RED SALUD ARMENIA Y LA SECRETARIA DE INFRAESTRUCTURA, ademas Falencias en la función administrativa emprendida por la Secretaría de Infraestructura del Municipio de Armenia que no ha obtenido las respectivas licencias de construcción, ni gestionado la supervisión e
interventoría del proyecto; ni suministrado la documentación técnica completa para iniciar el proceso contractual que de inicio a la obra pública.</t>
  </si>
  <si>
    <t>La falta de ejecución del proyecto de infraestructura no permite mejorar las
condiciones de salud de la población del Municipio de Armenia y sus
municipios aledaños del Quindío; pues no se permite el aumento de la
capacidad instalada de la E.S.E, impidiendo el goce efectivo del derecho a
la salud en condiciones de calidad, eficiencia, equidad y sostenibilidad.</t>
  </si>
  <si>
    <t xml:space="preserve">Desarrollar canales de comunicación mas precisos entre la Secretaria de Infraestructura y Red Salud a fin de mejorar la interlocucion entre los funcionarios de ambas entidades y lograr asi el desarrollo adecuado del principio de coordinacion. </t>
  </si>
  <si>
    <t xml:space="preserve">Brindar informacion especifica y detallada de los procesos realizados frente al proyecto a RED SALUD ARMENIA, asi como la misma nos brindará la informacion  requerida.    </t>
  </si>
  <si>
    <t xml:space="preserve">Desarrollar mesas tecnicas de trabajo trimestrales para conocer el avance de los procesos y procedimientos realizados frente al proyecto “Remodelación, Ampliación y Culminación de la Obra Física de la Unidad Intermedia del Sur de RED
SALUD Armenia”  atendiendo al principio de coordinacion armónica Ley 489 de 1998  art 5 y 6. </t>
  </si>
  <si>
    <t xml:space="preserve">oficio solicitud Mesas tecnicas de trabajo a RED SALUD, ARMENIA. </t>
  </si>
  <si>
    <t xml:space="preserve">SECRETARIA DE INFRAESTRUCTURA </t>
  </si>
  <si>
    <t>AUDITORIA MODALIDAD ESPECIAL SIA OBSERVA SECOP MUNICIPIO DE ARMENIA VIGENCIA 2020</t>
  </si>
  <si>
    <t>Entidad:+A1198:F1203A1198:F1204A1198:F1205A1212A1198:G1203A1198:E1205A11A1198:T1205</t>
  </si>
  <si>
    <t>Hallazgo Administrativo No.1 con incidencia sancionatoria:Incumplimiento al principio de publicidad que garantizala vigilancia fiscal y el control ciudadano y directrices del órgano de control fiscal para el ejercicio del proceso auditor.</t>
  </si>
  <si>
    <t>Incumplimiento de las disposiciones legales por desconocimiento y falta de aplicación de las mismas. Falencias en los procesos de Control Interno de la entidad. Inoperatividad de los procesos de control, cuando los errores no son identificados por ningún eslabón de la cadena de mando que tiene relación con las fases precontractual, contractual y pos contractual de la gestión contractual de la entidad.</t>
  </si>
  <si>
    <t>Se impide el control ciudadano al limitar la información disponible que debe ser de conocimiento público. Se impide el control fiscal efectivo por parte de la CM de Armenia al no brindar información suficiente y de calidad como se indica en la norma. Errores relevantes que generen glosas en la revisión de las cuentas y que afecten el ejercicio de la vigilancia y el control fiscal. No contar con información en tiempo real para la toma de decisiones. Se impide la labor de la Auditoría General de la República quienes utilizan la información rendida en el aplicativo SIA OBSERVA, que es de su propiedad a fines de consolidarla para generar los informes técnicos sobre la contratación pública territorial conforme a la Resolución 005 de 2018, a través del Observatorio de Control Fiscal y lucha contra la corrupción.</t>
  </si>
  <si>
    <t>Verificar la correspondiente publicación en el Secop II y SIA OBSERVA, de los documentos producto de la contratación por parte del líder del proceso y/o supervisor del contratista asignado para la mencionada tarea.</t>
  </si>
  <si>
    <t>Realizar seguimiento mensual al aplicativo del Secop II y  SIA OBSERVA, por parte del líder del proceso y/o supervisor del contratista asignado para la mencionada tarea, evidenciado a través de actas.</t>
  </si>
  <si>
    <t>Registro de Publicaciones de los pantallazos</t>
  </si>
  <si>
    <t>SETTA</t>
  </si>
  <si>
    <t>Control Interno Disciplinario</t>
  </si>
  <si>
    <t>AUDITORIA MODALIDAD ESPECIAL SIA OBSERVA SECOP INSTITUCIONES EDUCATIVAS MUNICIPIO DE ARMENIA VIGENCIA 2020</t>
  </si>
  <si>
    <t>INSTITUCION EDUCATIVA ESCUELA NORMAL SUPERIOR DEL QUINDIO</t>
  </si>
  <si>
    <r>
      <t>Descripción hallazgo (</t>
    </r>
    <r>
      <rPr>
        <sz val="12"/>
        <rFont val="Calibri"/>
        <family val="2"/>
      </rPr>
      <t>No mas de 50 palabras</t>
    </r>
    <r>
      <rPr>
        <b/>
        <sz val="12"/>
        <rFont val="Calibri"/>
        <family val="2"/>
      </rPr>
      <t xml:space="preserve">) </t>
    </r>
  </si>
  <si>
    <t>Incumplimiento de las disposiciones legales por desconocimiento y falta de aplicación de las mismas.</t>
  </si>
  <si>
    <t>Se impide el control ciudadano al limitar la información disponible que debe ser de conocimiento público.</t>
  </si>
  <si>
    <t>Verificar la correspondiente publicación en el  SIA OBSERVA, de los documentos producto de la contratación por parte del líder del proceso y/o supervisor del contratista asignado para la mencionada tarea.</t>
  </si>
  <si>
    <t>Que todos los contratos suscruitos sean cargados en los plazos correspondientes en el aplicativo SIA Observa</t>
  </si>
  <si>
    <t>Realizar seguimiento mensual al aplicativo  SIA OBSERVA, por parte del líder del proceso y/o supervisor del contratista asignado para la mencionada tarea, evidenciado a través de actas.</t>
  </si>
  <si>
    <t>2.1.1.27.1. Observación administrativa con incidencia sancionatoria – Por no realizar la rendición contractual en el Sia-Observa del mes de mayo de 2020.</t>
  </si>
  <si>
    <t>2.1.1.37.1. Observación administrativa con incidencia sancionatoria – Por no realizar la rendición contractual en el Sia-Observa del mes de mayo de 2020.</t>
  </si>
  <si>
    <t>AUDITORIA ESPECIAL CONTROVERSIAS JUDICIALES 2019</t>
  </si>
  <si>
    <t>DAJ</t>
  </si>
  <si>
    <t>Inaplicabilidad del conjunto de reglas y técnicas de archivo comunes a la gestión documental   (ley de archivo), deficiencias en el control, organización, actualización y administración de la documentación que conforma los expedientes judiciales de la entidad. Obviándose la cronología que debe reflejarse en los expedientes de las actuaciones judiciales adelantadas por la entidad de conformidad a las reglas procedimentales adoptadas por el legislados para este tipo de asuntos y que se encuentran consagrados en la ley 1437 de 2011- CPCA y ley 1564 de 2012-CGP. Omisión de consultar los aplicativos procesos judiciales del Consejo Superior de la Judicatura y reflejado en el respectivo expediente.</t>
  </si>
  <si>
    <t>Incumplimiento de las disposiciones legales por desconocimiento y falta de aplicación de las mismas. Falencias en el proceso de defensa judicial de la entidad, Ineficacia en las labores de supervisión a los contratistas o funcionarios que fungen en la representación judicial de la entidad; No consultada de fuentes oficiales de información de procesos judiciales dispuestas por el estado a través del Consejo Superior de la Judicatura.</t>
  </si>
  <si>
    <t>Perdida de oportunidad para adelantar las actuaciones ordenadas por los funcionarios judiciales y/o autoridades administrativas. Se impide el control fiscal efectivo por parte de la Contraloría Municipal de Armenia al no brindar información suficiente y de calidad como se indica en la norma. No contar con información confiable y veraz en tiempo real para la toma de decisiones</t>
  </si>
  <si>
    <t>Digitalizar y archivar en medio magnético los expedientes judiciales de los procesos tramitados en el Municipio, para contar con la trazabilidad necesaria que permita facilitar la consulta de los mismos y contar el registro de la defensa técnica de los interese del Municipio</t>
  </si>
  <si>
    <t>Contar con un archivo de los procesos judiciales acordes a la ley general de archivo y que permita la consulta de manera eficaz</t>
  </si>
  <si>
    <t>Incluir en el plan de compras 2021, escanear con destino al Departamento Administrativo Jurídico para adelantar la digitalización de los expedientes judiciales tramitados en el Municipio</t>
  </si>
  <si>
    <t>Componente Regular Gestion y resultados-Auditoría Regular vigencia 2017</t>
  </si>
  <si>
    <t>DP-017-0888 (radicado inicial ) DP-018-0096( radicado final) CDC Comuna Uno "Simon Bolivar)</t>
  </si>
  <si>
    <t>22 de marzo de 2019</t>
  </si>
  <si>
    <t xml:space="preserve">1703003
</t>
  </si>
  <si>
    <t>Hallazgo Administrativo No. 13 con incidencia fiscal y disciplinaria: Departamento Administrativo de Hacienda-Tesorería General-Ejecuciones Fiscales no adelanta el proceso de cobro coactivo de impuesto predial unificado según los lineamientos establecidos por el Manual Interno de Recaudo, el artículo 59 de la ley 788 de 2002 en concordancia con el Estatuto Tributario Nacional.</t>
  </si>
  <si>
    <t>El Departamento Administrativo de Hacienda-Tesorería Municipal-Ejecuciones Fiscales no cuenta con un sistema declarativo para el pago del impuesto predial, por tal razón esta se realiza mediante factura, la cual no cumple con los lineamientos establecidos por el artículo 69 de la ley 1111 de 2006, modificada por el artículo 58 de la ley 1430 de 2010 para que preste merito ejecutivo y es por lo anterior que se expide de manera manual una Resolución de Liquidación que constituye el titulo susceptible de cobro coactivo. En lo que refiere al proceso de cobro coactivo tenemos que el Área de Ejecuciones Fiscales no adelanta en el tiempo establecido las actuaciones contenidas en el artículo 823 y siguientes del E.T.N., tendientes a llevar en debida forma el proceso de cobro coactivo de impuesto predial.</t>
  </si>
  <si>
    <t>El efecto generado es el detrimento al patrimonio público de la ciudad de Armenia, pues él no realizar el proceso de Cobro Coactivo, bajo los principios de las función pública y siguiendo los lineamientos jurídicos establecidos en las normas vigentes en la materia, ha llevado al acaecimiento de la caducidad temporal y la prescripción de la acción de cobro de ochenta y nueve (89) procesos que arrojan como resultado una suma de CINCO MIL DOSCIENTOS CUARENTA Y SIETE MILLONES DOSCIENTOS SETENTA Y OCHO MIL OCHOCIENTOS SESENTA Y TRES PESOS ($5.247.278.863) MONEDA LEGAL COLOMBIANA.</t>
  </si>
  <si>
    <t xml:space="preserve">Elaborar e implementar  los manuales de fiscalización y de cartera del Municipio de Armenia, para  establecer los procedimientos de cobro y recuperacion de todas sus rentas,  el cual debera ser aprobado por el Comite Operativo y  adoptado a traves de acto administrativo </t>
  </si>
  <si>
    <t>Compilar en los manuales de  fiscalización y de cartera del municipio de armenia todas las disposiciones necesarias para adelantar el proceso de fiscalización y de cobro coactivo de las rentas del municipio.</t>
  </si>
  <si>
    <t xml:space="preserve">Elaborar los manuales de fiscalización y de cartera del Municipio de Armenia, el cual debera ser aprobado por el Comite Operativo y  adoptarse a traves de acto administrativo </t>
  </si>
  <si>
    <t>Hallazgo Administrativo No.14 con incidencia fiscal y disciplinaria: No se adelanta el proceso de cobro coactivo por concepto Impuesto de Industria y Comercio, según los lineamientos establecidos por el Manual Interno de Recaudo, el artículo 59 de la ley 788 de 2002 en concordancia con el Estatuto Tributario Nacional.</t>
  </si>
  <si>
    <t>El impuesto de industria y comercio cuenta con dos etapas, la primera llamada fiscalización en la cual la administración debe identificar, clasificar y seleccionar grupos de contribuyentes que presentan indicios de incumplimiento en las obligaciones tributarias y lograr corregir dichas conductas. - Dicho proceso de fiscalización debe contener un emplazamiento por no declarar, una resolución sanción y una liquidación de aforo (título ejecutivo) artículos 643, 715, 716, 717 del Estatuto Tributario. - Pero en la auditoría realizada se pudo evidenciar que esta no se encuentra articulada en debida forma con el proceso de cobro coactivo y a su vez este no es adelantado con el lleno de las actuaciones contenidas en el artículo 823 y siguientes del E.T.N tendientes a llevar en debida forma el proceso de cobro y en el tiempo que estable el mismo libro.</t>
  </si>
  <si>
    <t>El efecto generado es el detrimento al patrimonio público de la ciudad de Armenia, pues él no realizar el proceso de Cobro Coactivo siguiendo los lineamientos jurídicos establecidos para este, ha llevado al acaecimiento de la caducidad temporal de siete procesos (7) y la prescripción de la acción de cobro de ochocientos treinta y un (831) procesos que arrojan como resultado un detrimento patrimonial de seis mil setecientos treinta y tres millones doscientos treinta mil trescientos veintiún pesos ($6.733.230.321) moneda legal colombiana.</t>
  </si>
  <si>
    <t>Manuales de Fscalización y de  cartera elaborados y aprobados por el Comité Operativo y su respectivo acto administrativo. E implementados</t>
  </si>
  <si>
    <t>Hallazgo Administrativo No.15: El Departamento Administrativo de Hacienda-Tesorería Municipal-Ejecuciones Fiscales de la ciudad de Armenia no cumple con los lineamientos legales establecidos por el Estatuto Tributario en lo que concierne a la ritualidad exigida para la notificación del mandamiento de pago dentro del proceso Administrativo de cobro coactivo de Aprovechamiento Urbanístico Adicional.</t>
  </si>
  <si>
    <t>Porque el Área de Ejecuciones Fiscales no está aplicando las disposiciones legales que el legislador estableció en el Estatuto Tributario para la notificación del mandamiento de pago.</t>
  </si>
  <si>
    <t>El efecto generado es el detrimento al patrimonio público de la ciudad de Armenia, pues el no cumplimiento de esta normatividad conlleva a una violación flagrante al debido proceso (artículo 29 C. Política Colombiana) al principio de Contradicción y Derecho de Defensa, trayendo como consecuencia la Nulidad y/o La prescripción de la acción de cobro, Impidiendo la realización del cobro coactivo en feliz término y trayendo consigo un detrimento patrimonial de TRECE MILLONES OCHOCIENTOS CUATRO MIL PESOS ($13.804.000).</t>
  </si>
  <si>
    <t>Manuales de Fscalización y de  cartera elaborados y aprobados por el Comité Operativo y su respectivo acto administrativo e implementados</t>
  </si>
  <si>
    <t>Hallazgo Administrativo No. 16 con incidencia fiscal y disciplinaria: El Departamento Administrativo de Hacienda-Tesorería Municipal-Ejecuciones Fiscales de la ciudad de Armenia no adelanta el proceso administrativo de cobro coactivo con el cumplimiento de las responsabilidades propias de su cargo - Aprovechamiento Urbanístico Adicional.</t>
  </si>
  <si>
    <t>Porque el Área de Ejecuciones Fiscales no adelanta las actuaciones con el cuidado que amerita un proceso de cobro coactivo que su única finalidad es recuperar la cartera que le pertenece al municipio de Armenia.</t>
  </si>
  <si>
    <t>El efecto generado es el detrimento al patrimonio público de la ciudad de Armenia, pues la nula diligencia por parte del área de ejecuciones fiscales trajo consigo la declaratoria de la excepción al mandamiento de pago contenida en el artículo 831 numeral 7 del E.T, ocasionando un detrimento patrimonial VEINTICINCO MILLONES VEINTICUATRO MIL PESOS ($25.024.000,00).</t>
  </si>
  <si>
    <t xml:space="preserve">Elaborar e implementar  los manuales de fiscalización y de cartera del municipio de armenia, para  establecer los procedimientos de cobro y recuperacion de todas sus rentas,  el cual debera ser aprobado por el comite operativo y  adoptadoa traves de acto administrativo </t>
  </si>
  <si>
    <t xml:space="preserve">Elaborar los manuales de fiscalización y de cartera del municipio de Armenia el cual debera ser aprobado por el comite operativo y  adoptarse a traves de acto administrativo </t>
  </si>
  <si>
    <t>1103002  CAMBIAR POR 21</t>
  </si>
  <si>
    <t>Hallazgo Administrativo No .21 con incidencia disciplinaria: Cartera de tributos (Predial, ICA y RETEICA, valorización) con edades altas e Incertidumbre en las cifras de la misma ante la existencia de valores no depurados.</t>
  </si>
  <si>
    <t>La administración municipal presenta en su contabilidad una significativa cantidad de recursos por concepto de cartera en los tributos de Predial, ICA y RETEICA con sus respectivos intereses por mora que hacen parte de las exclusiones y excepciones contempladas en el estatuto tributario, artículos 27, 29 y 45.- La cartera del municipio de armenia con corte a 31 de diciembre de 2019 para los tributos de Predial, ICA y RETEICA asciende a un total de $935.649.839.878 M/CTE de los cuales, $ 751.175.215.989 M/CTE (80,30%) corresponden a presunta cartera de imposible recaudo.- Ausencia de una depuración definitiva en la cartera del Municipio de Armenia, reglamentado por el artículo 163 de la Ley 1753 de 2015 y el decreto 445 del 16 de marzo de 2017 del Ministerio de Hacienda y Crédito Público</t>
  </si>
  <si>
    <t>La cartera del municipio de armenia con corte a 31 de diciembre de 2019 para los tributos de Predial, ICA, RETEICA y Valorización asciende a un total de $935.649.839.878 M/CTE de los cuales, $ 751.175.215.989 M/CTE (80,30%) corresponden a presunta cartera de imposible recaudo con 5 o más años de antigüedad que representan una pérdida de recursos equivalente al presupuesto de rentas total del Municipio de Armenia para una vigencia y media (1,5 vigencias) aproximadamente (incluyendo el valor de las deudas originales y sus intereses respectivos).- Incertidumbre en el valor real de la cartera, especialmente cuando dicha cartera de imposible recaudo se puede llegar a presentar como activos de la entidad ante terceros interesados o para realizar transacciones comerciales con la banca privada y por consecuencia, los estados financieros de la entidad auditada y toda la información derivada de estos, se considera poco confiable.</t>
  </si>
  <si>
    <t xml:space="preserve">Elaborar los manuales de fiscalización y de cartera del municipio de Armenia, el cual debera ser aprobado por el Comite Operativo y  adoptarse a traves de acto administrativo </t>
  </si>
  <si>
    <t>Manuales de iscalización y de  cartera elaborados y aprobados por el comité operativo y su respectivo acto administrativo e impolementados</t>
  </si>
  <si>
    <t>HALLAZGO No. 4: 
administrativo: acto administrativo de funcionamiento sin determinar capacidad de cupos.</t>
  </si>
  <si>
    <t>Referenciar en los Estudios Previos la capacidad de cupos de los CBA y CV acorde a las certificaciones de la Secretaria de Salud,  incluyendo en los expedientes contratuales las resoluciones de autorización de centros vida y CBA y las actas donde la Secreatria de Salud  informan sobre la capacidad de cupos de cada centro</t>
  </si>
  <si>
    <t>Ajustar lista de chequeo de convenios y/o contratos  de la estampilla pro adulto mayor de acuerdo a los nuevos documentos requeridos.</t>
  </si>
  <si>
    <t xml:space="preserve">Diferenciación en la calidad en los servicios ofrecidos a los adultos mayores
</t>
  </si>
  <si>
    <t xml:space="preserve">Garantizar la inclusión de documentos en los procesos contratuales relacionados con los recursos de la estampilla para el bienestar del adulto mayor </t>
  </si>
  <si>
    <t>CONSOLIDADO PLANES DE MEJORAMIENTO VIGENTES CON LA CONTRALORIA MUNICIPAL PRIMER TRIMESTRE 2022</t>
  </si>
  <si>
    <t>Realizar seguimientoas de control al sistema de informacion de control y custodia del software intangible de ofimaticade la Administracion Municipal,</t>
  </si>
  <si>
    <t>Elaborar informes apartir del sistema de informacion que permita llevar el control y custodia del software intangible de ofimatica de la Administracion Municipal</t>
  </si>
  <si>
    <t>Realizar seguimientos periodicos por el Departamento Administrativo de Bienes y Suministros a las licencia de ofimatica paquete office de propiedad del Municipio, mediante informes cada 6 meses,</t>
  </si>
  <si>
    <t>Informes de control y custodia de software de la Administracion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</si>
</sst>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 #,##0\ ;* \(#,##0\);* \-#\ ;@\ "/>
    <numFmt numFmtId="165" formatCode="0.0"/>
    <numFmt numFmtId="166" formatCode="d&quot; de &quot;mmm&quot; de &quot;yy"/>
    <numFmt numFmtId="167" formatCode="[$-F800]dddd\,\ mmmm\ dd\,\ yyyy"/>
    <numFmt numFmtId="168" formatCode="#,##0;&quot;-&quot;#,##0"/>
    <numFmt numFmtId="169" formatCode="dd/mm/yyyy;@"/>
    <numFmt numFmtId="170" formatCode="dd/mm/yy"/>
    <numFmt numFmtId="171" formatCode="0\ %"/>
  </numFmts>
  <fonts count="29">
    <font>
      <sz val="11"/>
      <color theme="1"/>
      <name val="Calibri"/>
      <family val="2"/>
      <scheme val="minor"/>
    </font>
    <font>
      <sz val="11"/>
      <color theme="1"/>
      <name val="Calibri"/>
      <family val="2"/>
      <scheme val="minor"/>
    </font>
    <font>
      <sz val="12"/>
      <name val="Arial"/>
      <family val="2"/>
    </font>
    <font>
      <b/>
      <sz val="12"/>
      <name val="Arial"/>
      <family val="2"/>
    </font>
    <font>
      <sz val="10"/>
      <name val="Calibri"/>
      <family val="2"/>
    </font>
    <font>
      <sz val="10"/>
      <color rgb="FF000000"/>
      <name val="Arial1"/>
    </font>
    <font>
      <sz val="10"/>
      <name val="Arial"/>
      <family val="2"/>
    </font>
    <font>
      <b/>
      <sz val="12"/>
      <name val="Calibri"/>
      <family val="2"/>
    </font>
    <font>
      <sz val="12"/>
      <color theme="1"/>
      <name val="Arial"/>
      <family val="2"/>
    </font>
    <font>
      <sz val="12"/>
      <name val="Calibri"/>
      <family val="2"/>
    </font>
    <font>
      <sz val="12"/>
      <color indexed="8"/>
      <name val="Calibri"/>
      <family val="2"/>
    </font>
    <font>
      <b/>
      <sz val="12"/>
      <color indexed="8"/>
      <name val="Arial"/>
      <family val="2"/>
    </font>
    <font>
      <sz val="12"/>
      <color rgb="FF000000"/>
      <name val="Arial"/>
      <family val="2"/>
    </font>
    <font>
      <sz val="12"/>
      <color indexed="8"/>
      <name val="Arial"/>
      <family val="2"/>
    </font>
    <font>
      <sz val="11"/>
      <color rgb="FF000000"/>
      <name val="Calibri"/>
      <family val="2"/>
      <charset val="1"/>
    </font>
    <font>
      <sz val="12"/>
      <name val="Arial;Arial"/>
      <family val="2"/>
    </font>
    <font>
      <sz val="12"/>
      <color rgb="FFFF0000"/>
      <name val="Arial"/>
      <family val="2"/>
    </font>
    <font>
      <b/>
      <sz val="12"/>
      <color rgb="FF000000"/>
      <name val="Arial"/>
      <family val="2"/>
    </font>
    <font>
      <b/>
      <sz val="12"/>
      <color indexed="8"/>
      <name val="Arial;Arial"/>
    </font>
    <font>
      <sz val="12"/>
      <color indexed="8"/>
      <name val="Arial;Arial"/>
      <family val="2"/>
    </font>
    <font>
      <sz val="12"/>
      <color indexed="8"/>
      <name val="Arial;Arial"/>
    </font>
    <font>
      <sz val="9"/>
      <color indexed="81"/>
      <name val="Tahoma"/>
      <family val="2"/>
    </font>
    <font>
      <b/>
      <sz val="9"/>
      <color indexed="81"/>
      <name val="Tahoma"/>
      <family val="2"/>
    </font>
    <font>
      <b/>
      <sz val="9"/>
      <color indexed="8"/>
      <name val="Tahoma"/>
      <family val="2"/>
    </font>
    <font>
      <sz val="9"/>
      <color indexed="8"/>
      <name val="Tahoma"/>
      <family val="2"/>
    </font>
    <font>
      <sz val="12"/>
      <color theme="1"/>
      <name val="Calibri"/>
      <family val="2"/>
    </font>
    <font>
      <sz val="18"/>
      <name val="Arial"/>
      <family val="2"/>
    </font>
    <font>
      <sz val="20"/>
      <name val="Arial"/>
      <family val="2"/>
    </font>
    <font>
      <sz val="10"/>
      <name val="Arial"/>
    </font>
  </fonts>
  <fills count="4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34"/>
      </patternFill>
    </fill>
    <fill>
      <patternFill patternType="solid">
        <fgColor rgb="FFFFFF00"/>
        <bgColor indexed="51"/>
      </patternFill>
    </fill>
    <fill>
      <patternFill patternType="solid">
        <fgColor rgb="FFFFFF00"/>
        <bgColor indexed="64"/>
      </patternFill>
    </fill>
    <fill>
      <patternFill patternType="solid">
        <fgColor indexed="24"/>
        <bgColor indexed="55"/>
      </patternFill>
    </fill>
    <fill>
      <patternFill patternType="solid">
        <fgColor theme="0"/>
        <bgColor indexed="11"/>
      </patternFill>
    </fill>
    <fill>
      <patternFill patternType="solid">
        <fgColor rgb="FF92D050"/>
        <bgColor indexed="11"/>
      </patternFill>
    </fill>
    <fill>
      <patternFill patternType="solid">
        <fgColor indexed="9"/>
        <bgColor indexed="26"/>
      </patternFill>
    </fill>
    <fill>
      <patternFill patternType="solid">
        <fgColor theme="9"/>
        <bgColor indexed="64"/>
      </patternFill>
    </fill>
    <fill>
      <patternFill patternType="solid">
        <fgColor theme="9"/>
        <bgColor indexed="57"/>
      </patternFill>
    </fill>
    <fill>
      <patternFill patternType="solid">
        <fgColor rgb="FF92D050"/>
        <bgColor indexed="57"/>
      </patternFill>
    </fill>
    <fill>
      <patternFill patternType="solid">
        <fgColor theme="0"/>
        <bgColor indexed="40"/>
      </patternFill>
    </fill>
    <fill>
      <patternFill patternType="solid">
        <fgColor theme="0"/>
        <bgColor indexed="51"/>
      </patternFill>
    </fill>
    <fill>
      <patternFill patternType="solid">
        <fgColor theme="0"/>
        <bgColor indexed="55"/>
      </patternFill>
    </fill>
    <fill>
      <patternFill patternType="solid">
        <fgColor theme="4"/>
        <bgColor indexed="64"/>
      </patternFill>
    </fill>
    <fill>
      <patternFill patternType="solid">
        <fgColor theme="0"/>
        <bgColor indexed="49"/>
      </patternFill>
    </fill>
    <fill>
      <patternFill patternType="solid">
        <fgColor theme="4"/>
        <bgColor indexed="49"/>
      </patternFill>
    </fill>
    <fill>
      <patternFill patternType="solid">
        <fgColor rgb="FFFFFFFF"/>
        <bgColor rgb="FFFFFFCC"/>
      </patternFill>
    </fill>
    <fill>
      <patternFill patternType="solid">
        <fgColor theme="0"/>
        <bgColor indexed="34"/>
      </patternFill>
    </fill>
    <fill>
      <patternFill patternType="solid">
        <fgColor theme="4" tint="0.59999389629810485"/>
        <bgColor indexed="64"/>
      </patternFill>
    </fill>
    <fill>
      <patternFill patternType="solid">
        <fgColor rgb="FFFFFFFF"/>
        <bgColor rgb="FF000000"/>
      </patternFill>
    </fill>
    <fill>
      <patternFill patternType="solid">
        <fgColor rgb="FFFFFFFF"/>
        <bgColor rgb="FF00CCFF"/>
      </patternFill>
    </fill>
    <fill>
      <patternFill patternType="solid">
        <fgColor rgb="FFFFFFFF"/>
        <bgColor rgb="FFFFCC00"/>
      </patternFill>
    </fill>
    <fill>
      <patternFill patternType="solid">
        <fgColor rgb="FFFFFFFF"/>
        <bgColor rgb="FF33CCCC"/>
      </patternFill>
    </fill>
    <fill>
      <patternFill patternType="solid">
        <fgColor rgb="FFFFFFFF"/>
        <bgColor rgb="FFDDDDDD"/>
      </patternFill>
    </fill>
    <fill>
      <patternFill patternType="solid">
        <fgColor theme="4"/>
        <bgColor rgb="FF000000"/>
      </patternFill>
    </fill>
    <fill>
      <patternFill patternType="solid">
        <fgColor theme="4"/>
        <bgColor rgb="FF33CCCC"/>
      </patternFill>
    </fill>
    <fill>
      <patternFill patternType="solid">
        <fgColor theme="0"/>
        <bgColor rgb="FFDDDDDD"/>
      </patternFill>
    </fill>
    <fill>
      <patternFill patternType="solid">
        <fgColor theme="4" tint="-0.249977111117893"/>
        <bgColor indexed="64"/>
      </patternFill>
    </fill>
    <fill>
      <patternFill patternType="solid">
        <fgColor theme="9"/>
        <bgColor indexed="11"/>
      </patternFill>
    </fill>
    <fill>
      <patternFill patternType="solid">
        <fgColor theme="9" tint="-0.249977111117893"/>
        <bgColor indexed="64"/>
      </patternFill>
    </fill>
    <fill>
      <patternFill patternType="solid">
        <fgColor theme="0"/>
        <bgColor rgb="FFFFFFFF"/>
      </patternFill>
    </fill>
    <fill>
      <patternFill patternType="solid">
        <fgColor theme="0"/>
        <bgColor indexed="57"/>
      </patternFill>
    </fill>
    <fill>
      <patternFill patternType="solid">
        <fgColor theme="0"/>
        <bgColor rgb="FF00CCFF"/>
      </patternFill>
    </fill>
    <fill>
      <patternFill patternType="solid">
        <fgColor theme="0"/>
        <bgColor rgb="FF000000"/>
      </patternFill>
    </fill>
    <fill>
      <patternFill patternType="solid">
        <fgColor theme="0"/>
        <bgColor rgb="FF33CCCC"/>
      </patternFill>
    </fill>
    <fill>
      <patternFill patternType="solid">
        <fgColor theme="0"/>
        <bgColor rgb="FFFFCC00"/>
      </patternFill>
    </fill>
  </fills>
  <borders count="2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medium">
        <color rgb="FF000000"/>
      </left>
      <right style="thin">
        <color rgb="FF000000"/>
      </right>
      <top/>
      <bottom/>
      <diagonal/>
    </border>
    <border>
      <left/>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9" fontId="4" fillId="0" borderId="0"/>
    <xf numFmtId="9" fontId="5" fillId="0" borderId="0"/>
    <xf numFmtId="9" fontId="6" fillId="0" borderId="0" applyFont="0" applyFill="0" applyBorder="0" applyAlignment="0" applyProtection="0"/>
    <xf numFmtId="171" fontId="14" fillId="0" borderId="0" applyBorder="0" applyProtection="0"/>
    <xf numFmtId="9" fontId="6" fillId="0" borderId="0" applyFill="0" applyBorder="0" applyAlignment="0" applyProtection="0"/>
    <xf numFmtId="0" fontId="28" fillId="0" borderId="0"/>
    <xf numFmtId="0" fontId="28" fillId="0" borderId="0"/>
    <xf numFmtId="0" fontId="6" fillId="0" borderId="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cellStyleXfs>
  <cellXfs count="881">
    <xf numFmtId="0" fontId="0" fillId="0" borderId="0" xfId="0"/>
    <xf numFmtId="0" fontId="2" fillId="0" borderId="0" xfId="0" applyFont="1"/>
    <xf numFmtId="165" fontId="2" fillId="0" borderId="0" xfId="0" applyNumberFormat="1" applyFont="1"/>
    <xf numFmtId="0" fontId="2" fillId="0" borderId="0" xfId="0" applyFont="1" applyFill="1"/>
    <xf numFmtId="165" fontId="2" fillId="0" borderId="0" xfId="0" applyNumberFormat="1" applyFont="1" applyFill="1"/>
    <xf numFmtId="0" fontId="3" fillId="2" borderId="2" xfId="0" applyFont="1" applyFill="1" applyBorder="1"/>
    <xf numFmtId="0" fontId="3" fillId="0" borderId="8" xfId="0" applyFont="1" applyFill="1" applyBorder="1" applyAlignment="1">
      <alignment vertical="center"/>
    </xf>
    <xf numFmtId="0" fontId="3" fillId="0" borderId="0" xfId="0" applyFont="1" applyFill="1" applyBorder="1" applyAlignment="1">
      <alignment horizontal="center" vertical="center"/>
    </xf>
    <xf numFmtId="0" fontId="7" fillId="4" borderId="0" xfId="3" applyNumberFormat="1" applyFont="1" applyFill="1" applyBorder="1" applyAlignment="1"/>
    <xf numFmtId="0" fontId="7" fillId="4" borderId="0" xfId="0" applyFont="1" applyFill="1" applyBorder="1" applyAlignment="1">
      <alignment wrapText="1"/>
    </xf>
    <xf numFmtId="14" fontId="7" fillId="5" borderId="0" xfId="3" applyNumberFormat="1" applyFont="1" applyFill="1" applyBorder="1" applyAlignment="1">
      <alignment horizontal="left" wrapText="1"/>
    </xf>
    <xf numFmtId="14" fontId="7" fillId="5" borderId="0" xfId="0" applyNumberFormat="1" applyFont="1" applyFill="1" applyBorder="1" applyAlignment="1">
      <alignment horizontal="left" wrapText="1"/>
    </xf>
    <xf numFmtId="0" fontId="2" fillId="0" borderId="2" xfId="0" applyFont="1" applyFill="1" applyBorder="1" applyAlignment="1">
      <alignment horizontal="center" vertical="center" wrapText="1"/>
    </xf>
    <xf numFmtId="164" fontId="2" fillId="0" borderId="2" xfId="0" applyNumberFormat="1" applyFont="1" applyFill="1" applyBorder="1" applyAlignment="1">
      <alignment horizontal="center" vertical="center"/>
    </xf>
    <xf numFmtId="0" fontId="3" fillId="0" borderId="2" xfId="3" applyNumberFormat="1" applyFont="1" applyFill="1" applyBorder="1" applyAlignment="1">
      <alignment horizontal="center" vertical="center" wrapText="1"/>
    </xf>
    <xf numFmtId="14" fontId="2" fillId="0" borderId="4" xfId="0" applyNumberFormat="1" applyFont="1" applyBorder="1" applyAlignment="1">
      <alignment horizontal="center" vertical="center"/>
    </xf>
    <xf numFmtId="165" fontId="2" fillId="2" borderId="4" xfId="0" applyNumberFormat="1" applyFont="1" applyFill="1" applyBorder="1" applyAlignment="1">
      <alignment horizontal="center" vertical="center"/>
    </xf>
    <xf numFmtId="0" fontId="2" fillId="2" borderId="2" xfId="0" applyFont="1" applyFill="1" applyBorder="1"/>
    <xf numFmtId="0" fontId="2" fillId="0" borderId="2" xfId="3" applyNumberFormat="1"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readingOrder="1"/>
    </xf>
    <xf numFmtId="0" fontId="2" fillId="0" borderId="4" xfId="0" applyFont="1" applyBorder="1" applyAlignment="1">
      <alignment vertical="center" wrapText="1"/>
    </xf>
    <xf numFmtId="0" fontId="2" fillId="0" borderId="2" xfId="3" applyNumberFormat="1" applyFont="1" applyBorder="1" applyAlignment="1">
      <alignment horizontal="left" vertical="center"/>
    </xf>
    <xf numFmtId="0" fontId="2" fillId="0" borderId="2" xfId="0" applyFont="1" applyFill="1" applyBorder="1" applyAlignment="1">
      <alignment vertical="center" wrapText="1" readingOrder="1"/>
    </xf>
    <xf numFmtId="0" fontId="2" fillId="0" borderId="2" xfId="0" applyFont="1" applyFill="1" applyBorder="1" applyAlignment="1">
      <alignment vertical="center" wrapText="1"/>
    </xf>
    <xf numFmtId="165" fontId="2" fillId="2" borderId="2" xfId="3" applyNumberFormat="1" applyFont="1" applyFill="1" applyBorder="1" applyAlignment="1">
      <alignment horizontal="center" vertical="center"/>
    </xf>
    <xf numFmtId="10" fontId="2" fillId="0" borderId="2" xfId="3" applyNumberFormat="1" applyFont="1" applyFill="1" applyBorder="1"/>
    <xf numFmtId="0" fontId="3" fillId="4" borderId="0" xfId="3" applyNumberFormat="1" applyFont="1" applyFill="1" applyBorder="1" applyAlignment="1"/>
    <xf numFmtId="0" fontId="3" fillId="4" borderId="0" xfId="3" applyNumberFormat="1" applyFont="1" applyFill="1" applyBorder="1" applyAlignment="1">
      <alignment wrapText="1"/>
    </xf>
    <xf numFmtId="0" fontId="3" fillId="4" borderId="0" xfId="0" applyFont="1" applyFill="1" applyBorder="1" applyAlignment="1">
      <alignment wrapText="1"/>
    </xf>
    <xf numFmtId="0" fontId="3" fillId="4" borderId="0" xfId="3" applyNumberFormat="1" applyFont="1" applyFill="1" applyAlignment="1">
      <alignment horizontal="left" vertical="top"/>
    </xf>
    <xf numFmtId="0" fontId="3" fillId="6" borderId="0" xfId="3" applyNumberFormat="1" applyFont="1" applyFill="1" applyBorder="1" applyAlignment="1">
      <alignment wrapText="1"/>
    </xf>
    <xf numFmtId="14" fontId="3" fillId="5" borderId="0" xfId="0" applyNumberFormat="1" applyFont="1" applyFill="1" applyBorder="1" applyAlignment="1">
      <alignment horizontal="left" wrapText="1"/>
    </xf>
    <xf numFmtId="0" fontId="3" fillId="0" borderId="0" xfId="3" applyNumberFormat="1" applyFont="1" applyFill="1" applyBorder="1" applyAlignment="1">
      <alignment wrapText="1"/>
    </xf>
    <xf numFmtId="14" fontId="3" fillId="0" borderId="0" xfId="0" applyNumberFormat="1" applyFont="1" applyFill="1" applyBorder="1" applyAlignment="1">
      <alignment horizontal="left" wrapText="1"/>
    </xf>
    <xf numFmtId="0" fontId="3" fillId="0" borderId="2" xfId="0" applyFont="1" applyFill="1" applyBorder="1" applyAlignment="1">
      <alignment horizontal="center" vertical="center" wrapText="1"/>
    </xf>
    <xf numFmtId="0" fontId="2" fillId="0" borderId="2" xfId="0" applyFont="1" applyBorder="1" applyAlignment="1">
      <alignment horizontal="justify" vertical="center" wrapText="1"/>
    </xf>
    <xf numFmtId="14" fontId="2" fillId="0" borderId="2" xfId="0" applyNumberFormat="1" applyFont="1" applyBorder="1" applyAlignment="1">
      <alignment horizontal="center" vertical="center" wrapText="1"/>
    </xf>
    <xf numFmtId="164" fontId="2" fillId="3" borderId="2" xfId="0" applyNumberFormat="1" applyFont="1" applyFill="1" applyBorder="1" applyAlignment="1">
      <alignment horizontal="center" vertical="center" wrapText="1"/>
    </xf>
    <xf numFmtId="0" fontId="2" fillId="8" borderId="2" xfId="3" applyNumberFormat="1" applyFont="1" applyFill="1" applyBorder="1" applyAlignment="1">
      <alignment horizontal="center" vertical="center"/>
    </xf>
    <xf numFmtId="165" fontId="2" fillId="9" borderId="2" xfId="3" applyNumberFormat="1" applyFont="1" applyFill="1" applyBorder="1" applyAlignment="1">
      <alignment horizontal="center" vertical="center"/>
    </xf>
    <xf numFmtId="0" fontId="2" fillId="9" borderId="2" xfId="3" applyNumberFormat="1" applyFont="1" applyFill="1" applyBorder="1" applyAlignment="1">
      <alignment horizontal="center" vertical="center"/>
    </xf>
    <xf numFmtId="0" fontId="3" fillId="9" borderId="2" xfId="3" applyNumberFormat="1" applyFont="1" applyFill="1" applyBorder="1" applyAlignment="1">
      <alignment horizontal="center" vertical="center" wrapText="1"/>
    </xf>
    <xf numFmtId="0" fontId="2" fillId="0" borderId="2" xfId="3" applyNumberFormat="1" applyFont="1" applyBorder="1"/>
    <xf numFmtId="0" fontId="2" fillId="0" borderId="2" xfId="0" applyFont="1" applyBorder="1" applyAlignment="1" applyProtection="1">
      <alignment horizontal="justify" vertical="center" wrapText="1"/>
      <protection locked="0"/>
    </xf>
    <xf numFmtId="1" fontId="2" fillId="0" borderId="2" xfId="0" applyNumberFormat="1" applyFont="1" applyBorder="1" applyAlignment="1">
      <alignment horizontal="justify" vertical="center" wrapText="1"/>
    </xf>
    <xf numFmtId="0" fontId="2" fillId="0" borderId="2" xfId="0" applyFont="1" applyFill="1" applyBorder="1" applyAlignment="1">
      <alignment horizontal="justify" vertical="center" wrapText="1"/>
    </xf>
    <xf numFmtId="14" fontId="2" fillId="0" borderId="2" xfId="0" applyNumberFormat="1" applyFont="1" applyFill="1" applyBorder="1" applyAlignment="1">
      <alignment horizontal="center" vertical="center" wrapText="1"/>
    </xf>
    <xf numFmtId="0" fontId="2" fillId="10" borderId="2" xfId="3" applyNumberFormat="1" applyFont="1" applyFill="1" applyBorder="1" applyAlignment="1">
      <alignment horizontal="center"/>
    </xf>
    <xf numFmtId="164" fontId="2" fillId="3" borderId="2" xfId="3" applyNumberFormat="1" applyFont="1" applyFill="1" applyBorder="1" applyAlignment="1">
      <alignment horizontal="left" vertical="center"/>
    </xf>
    <xf numFmtId="0" fontId="2" fillId="3" borderId="2" xfId="3" applyNumberFormat="1" applyFont="1" applyFill="1" applyBorder="1" applyAlignment="1">
      <alignment horizontal="left" vertical="center"/>
    </xf>
    <xf numFmtId="165" fontId="2" fillId="0" borderId="2" xfId="3" applyNumberFormat="1" applyFont="1" applyBorder="1" applyAlignment="1">
      <alignment horizontal="left" vertical="center"/>
    </xf>
    <xf numFmtId="10" fontId="2" fillId="0" borderId="2" xfId="3" applyNumberFormat="1" applyFont="1" applyBorder="1"/>
    <xf numFmtId="0" fontId="3" fillId="7" borderId="0" xfId="3" applyNumberFormat="1" applyFont="1" applyFill="1" applyBorder="1" applyAlignment="1">
      <alignment vertical="center"/>
    </xf>
    <xf numFmtId="0" fontId="9" fillId="0" borderId="0" xfId="3" applyNumberFormat="1" applyFont="1" applyBorder="1" applyAlignment="1">
      <alignment horizontal="left" vertical="center"/>
    </xf>
    <xf numFmtId="165" fontId="9" fillId="0" borderId="0" xfId="3" applyNumberFormat="1" applyFont="1" applyBorder="1" applyAlignment="1">
      <alignment horizontal="left" vertical="center"/>
    </xf>
    <xf numFmtId="0" fontId="3" fillId="13" borderId="8" xfId="0" applyFont="1" applyFill="1" applyBorder="1" applyAlignment="1">
      <alignment vertical="center"/>
    </xf>
    <xf numFmtId="14" fontId="2" fillId="0" borderId="4" xfId="0" applyNumberFormat="1" applyFont="1" applyBorder="1" applyAlignment="1">
      <alignment vertical="center" wrapText="1"/>
    </xf>
    <xf numFmtId="0" fontId="2" fillId="3" borderId="4" xfId="0" applyFont="1" applyFill="1" applyBorder="1" applyAlignment="1">
      <alignment vertical="center"/>
    </xf>
    <xf numFmtId="0" fontId="2" fillId="0" borderId="4" xfId="3" applyNumberFormat="1" applyFont="1" applyBorder="1" applyAlignment="1">
      <alignment vertical="center" wrapText="1"/>
    </xf>
    <xf numFmtId="0" fontId="3" fillId="13" borderId="3" xfId="0" applyFont="1" applyFill="1" applyBorder="1" applyAlignment="1">
      <alignment vertical="center"/>
    </xf>
    <xf numFmtId="0" fontId="3" fillId="6" borderId="0" xfId="3" applyNumberFormat="1" applyFont="1" applyFill="1" applyBorder="1" applyAlignment="1"/>
    <xf numFmtId="0" fontId="3" fillId="6" borderId="0" xfId="0" applyFont="1" applyFill="1" applyBorder="1" applyAlignment="1">
      <alignment wrapText="1"/>
    </xf>
    <xf numFmtId="0" fontId="3" fillId="6" borderId="0" xfId="3" applyNumberFormat="1" applyFont="1" applyFill="1" applyAlignment="1">
      <alignment horizontal="left" vertical="center"/>
    </xf>
    <xf numFmtId="14" fontId="3" fillId="6" borderId="0" xfId="3" applyNumberFormat="1" applyFont="1" applyFill="1" applyBorder="1" applyAlignment="1">
      <alignment horizontal="left" wrapText="1"/>
    </xf>
    <xf numFmtId="164" fontId="2" fillId="0" borderId="4" xfId="0" applyNumberFormat="1" applyFont="1" applyFill="1" applyBorder="1" applyAlignment="1">
      <alignment vertical="center"/>
    </xf>
    <xf numFmtId="0" fontId="3" fillId="2" borderId="4" xfId="3" applyNumberFormat="1" applyFont="1" applyFill="1" applyBorder="1" applyAlignment="1"/>
    <xf numFmtId="0" fontId="2" fillId="0" borderId="4" xfId="0" applyFont="1" applyBorder="1" applyAlignment="1"/>
    <xf numFmtId="0" fontId="2" fillId="0" borderId="2" xfId="0" applyFont="1" applyBorder="1"/>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14" fontId="2" fillId="0" borderId="0" xfId="0" applyNumberFormat="1" applyFont="1" applyFill="1" applyBorder="1" applyAlignment="1">
      <alignment horizontal="center" vertical="center" wrapText="1"/>
    </xf>
    <xf numFmtId="164" fontId="2" fillId="0" borderId="0" xfId="0" applyNumberFormat="1" applyFont="1" applyFill="1" applyBorder="1" applyAlignment="1">
      <alignment horizontal="center" vertical="center" wrapText="1"/>
    </xf>
    <xf numFmtId="0" fontId="2" fillId="3" borderId="0" xfId="3" applyNumberFormat="1" applyFont="1" applyFill="1" applyBorder="1" applyAlignment="1">
      <alignment horizontal="left" vertical="center"/>
    </xf>
    <xf numFmtId="165" fontId="2" fillId="2" borderId="0" xfId="3" applyNumberFormat="1" applyFont="1" applyFill="1" applyBorder="1" applyAlignment="1">
      <alignment horizontal="center" vertical="center"/>
    </xf>
    <xf numFmtId="0" fontId="2" fillId="2" borderId="0" xfId="0" applyFont="1" applyFill="1" applyBorder="1"/>
    <xf numFmtId="0" fontId="2" fillId="0" borderId="0" xfId="0" applyFont="1" applyBorder="1"/>
    <xf numFmtId="0" fontId="7" fillId="0" borderId="0" xfId="3" applyNumberFormat="1" applyFont="1" applyFill="1" applyBorder="1" applyAlignment="1">
      <alignment horizontal="left" wrapText="1"/>
    </xf>
    <xf numFmtId="0" fontId="7" fillId="0" borderId="0" xfId="3" applyNumberFormat="1" applyFont="1" applyBorder="1" applyAlignment="1">
      <alignment horizontal="left" wrapText="1"/>
    </xf>
    <xf numFmtId="166" fontId="7" fillId="0" borderId="0" xfId="3" applyNumberFormat="1" applyFont="1" applyBorder="1" applyAlignment="1">
      <alignment horizontal="center" wrapText="1"/>
    </xf>
    <xf numFmtId="0" fontId="2" fillId="0" borderId="14" xfId="0" applyFont="1" applyFill="1" applyBorder="1" applyAlignment="1">
      <alignment horizontal="justify" vertical="center" wrapText="1"/>
    </xf>
    <xf numFmtId="0" fontId="2" fillId="0" borderId="14" xfId="0" applyFont="1" applyFill="1" applyBorder="1" applyAlignment="1">
      <alignment horizontal="center" vertical="center" wrapText="1"/>
    </xf>
    <xf numFmtId="165" fontId="2" fillId="2" borderId="14" xfId="3" applyNumberFormat="1" applyFont="1" applyFill="1" applyBorder="1" applyAlignment="1">
      <alignment horizontal="center" vertical="center"/>
    </xf>
    <xf numFmtId="0" fontId="3" fillId="0" borderId="0" xfId="0" applyFont="1" applyFill="1" applyBorder="1" applyAlignment="1">
      <alignment horizontal="left" vertical="center" wrapText="1"/>
    </xf>
    <xf numFmtId="164" fontId="2" fillId="15" borderId="2" xfId="0" applyNumberFormat="1" applyFont="1" applyFill="1" applyBorder="1" applyAlignment="1">
      <alignment horizontal="center" vertical="center" wrapText="1"/>
    </xf>
    <xf numFmtId="164" fontId="2" fillId="15" borderId="2" xfId="0" applyNumberFormat="1" applyFont="1" applyFill="1" applyBorder="1" applyAlignment="1">
      <alignment horizontal="center" vertical="center"/>
    </xf>
    <xf numFmtId="0" fontId="3" fillId="0" borderId="0" xfId="0" applyFont="1" applyFill="1" applyBorder="1" applyAlignment="1">
      <alignment wrapText="1"/>
    </xf>
    <xf numFmtId="0" fontId="3" fillId="0" borderId="0" xfId="3" applyNumberFormat="1" applyFont="1" applyFill="1" applyBorder="1" applyAlignment="1"/>
    <xf numFmtId="0" fontId="2" fillId="0" borderId="0" xfId="3" applyNumberFormat="1" applyFont="1" applyFill="1" applyBorder="1" applyAlignment="1"/>
    <xf numFmtId="0" fontId="3" fillId="4" borderId="0" xfId="3" applyNumberFormat="1" applyFont="1" applyFill="1" applyAlignment="1">
      <alignment horizontal="left" vertical="center"/>
    </xf>
    <xf numFmtId="14" fontId="3" fillId="5" borderId="0" xfId="3" applyNumberFormat="1" applyFont="1" applyFill="1" applyBorder="1" applyAlignment="1">
      <alignment horizontal="left" wrapText="1"/>
    </xf>
    <xf numFmtId="166" fontId="3" fillId="0" borderId="0" xfId="3" applyNumberFormat="1" applyFont="1" applyFill="1" applyBorder="1" applyAlignment="1">
      <alignment wrapText="1"/>
    </xf>
    <xf numFmtId="166" fontId="3" fillId="0" borderId="0" xfId="0" applyNumberFormat="1" applyFont="1" applyFill="1" applyBorder="1" applyAlignment="1">
      <alignment wrapText="1"/>
    </xf>
    <xf numFmtId="0" fontId="2" fillId="0" borderId="0" xfId="3" applyNumberFormat="1" applyFont="1" applyBorder="1" applyAlignment="1">
      <alignment horizontal="center" vertical="center" wrapText="1"/>
    </xf>
    <xf numFmtId="0" fontId="2" fillId="0" borderId="0" xfId="3" applyNumberFormat="1" applyFont="1" applyBorder="1"/>
    <xf numFmtId="0" fontId="2" fillId="0" borderId="0" xfId="3" applyNumberFormat="1" applyFont="1" applyBorder="1" applyAlignment="1">
      <alignment horizontal="left" vertical="center"/>
    </xf>
    <xf numFmtId="164" fontId="2" fillId="3" borderId="0" xfId="3" applyNumberFormat="1" applyFont="1" applyFill="1" applyBorder="1" applyAlignment="1">
      <alignment horizontal="left" vertical="center"/>
    </xf>
    <xf numFmtId="165" fontId="2" fillId="0" borderId="0" xfId="3" applyNumberFormat="1" applyFont="1" applyBorder="1" applyAlignment="1">
      <alignment horizontal="left" vertical="center"/>
    </xf>
    <xf numFmtId="14" fontId="7" fillId="0" borderId="0" xfId="0" applyNumberFormat="1" applyFont="1" applyFill="1" applyBorder="1" applyAlignment="1">
      <alignment horizontal="left" wrapText="1"/>
    </xf>
    <xf numFmtId="0" fontId="7" fillId="0" borderId="0" xfId="3" applyNumberFormat="1" applyFont="1" applyFill="1" applyBorder="1" applyAlignment="1">
      <alignment wrapText="1"/>
    </xf>
    <xf numFmtId="0" fontId="2" fillId="0" borderId="0" xfId="0" applyFont="1" applyFill="1" applyBorder="1"/>
    <xf numFmtId="166" fontId="7" fillId="0" borderId="0" xfId="0" applyNumberFormat="1" applyFont="1" applyFill="1" applyBorder="1" applyAlignment="1">
      <alignment wrapText="1"/>
    </xf>
    <xf numFmtId="164" fontId="10" fillId="3" borderId="0" xfId="0" applyNumberFormat="1" applyFont="1" applyFill="1"/>
    <xf numFmtId="0" fontId="2" fillId="3" borderId="0" xfId="0" applyFont="1" applyFill="1"/>
    <xf numFmtId="0" fontId="7" fillId="3" borderId="0" xfId="3" applyNumberFormat="1" applyFont="1" applyFill="1" applyBorder="1" applyAlignment="1">
      <alignment horizontal="center"/>
    </xf>
    <xf numFmtId="0" fontId="7" fillId="0" borderId="0" xfId="3" applyNumberFormat="1" applyFont="1" applyBorder="1" applyAlignment="1">
      <alignment horizontal="center"/>
    </xf>
    <xf numFmtId="10" fontId="9" fillId="0" borderId="0" xfId="3" applyNumberFormat="1" applyFont="1" applyBorder="1"/>
    <xf numFmtId="9" fontId="3" fillId="0" borderId="2" xfId="0" applyNumberFormat="1" applyFont="1" applyFill="1" applyBorder="1" applyAlignment="1">
      <alignment horizontal="center" vertical="center" wrapText="1"/>
    </xf>
    <xf numFmtId="0" fontId="8" fillId="0" borderId="2" xfId="0" applyFont="1" applyFill="1" applyBorder="1" applyAlignment="1">
      <alignment horizontal="justify" vertical="center" wrapText="1" readingOrder="1"/>
    </xf>
    <xf numFmtId="0" fontId="9" fillId="10" borderId="0" xfId="3" applyNumberFormat="1" applyFont="1" applyFill="1" applyBorder="1" applyAlignment="1">
      <alignment horizontal="center"/>
    </xf>
    <xf numFmtId="0" fontId="9" fillId="0" borderId="0" xfId="3" applyNumberFormat="1" applyFont="1" applyBorder="1" applyAlignment="1">
      <alignment horizontal="center" vertical="center" wrapText="1"/>
    </xf>
    <xf numFmtId="164" fontId="9" fillId="3" borderId="0" xfId="3" applyNumberFormat="1" applyFont="1" applyFill="1" applyBorder="1" applyAlignment="1">
      <alignment horizontal="left" vertical="center"/>
    </xf>
    <xf numFmtId="164" fontId="3" fillId="13" borderId="8" xfId="0" applyNumberFormat="1" applyFont="1" applyFill="1" applyBorder="1" applyAlignment="1">
      <alignment vertical="center"/>
    </xf>
    <xf numFmtId="0" fontId="3" fillId="13" borderId="6" xfId="0" applyFont="1" applyFill="1" applyBorder="1" applyAlignment="1">
      <alignment vertical="center"/>
    </xf>
    <xf numFmtId="164" fontId="10" fillId="0" borderId="0" xfId="0" applyNumberFormat="1" applyFont="1" applyFill="1"/>
    <xf numFmtId="0" fontId="7" fillId="0" borderId="0" xfId="0" applyFont="1" applyFill="1" applyBorder="1" applyAlignment="1">
      <alignment wrapText="1"/>
    </xf>
    <xf numFmtId="164" fontId="2" fillId="0" borderId="0" xfId="0" applyNumberFormat="1" applyFont="1" applyFill="1"/>
    <xf numFmtId="166" fontId="7" fillId="0" borderId="0" xfId="3" applyNumberFormat="1" applyFont="1" applyFill="1" applyBorder="1" applyAlignment="1">
      <alignment wrapText="1"/>
    </xf>
    <xf numFmtId="0" fontId="3" fillId="0" borderId="0" xfId="0" applyFont="1" applyFill="1"/>
    <xf numFmtId="14" fontId="2" fillId="0" borderId="14" xfId="0" applyNumberFormat="1" applyFont="1" applyFill="1" applyBorder="1" applyAlignment="1">
      <alignment horizontal="center" vertical="center" wrapText="1"/>
    </xf>
    <xf numFmtId="0" fontId="2" fillId="0" borderId="14" xfId="0" applyFont="1" applyBorder="1"/>
    <xf numFmtId="0" fontId="3" fillId="0" borderId="0" xfId="0" applyFont="1" applyFill="1" applyBorder="1" applyAlignment="1">
      <alignment horizontal="center"/>
    </xf>
    <xf numFmtId="0" fontId="2" fillId="0" borderId="9" xfId="0" applyFont="1" applyFill="1" applyBorder="1" applyAlignment="1">
      <alignment vertical="center" wrapText="1" readingOrder="1"/>
    </xf>
    <xf numFmtId="0" fontId="2" fillId="0" borderId="9" xfId="0" applyFont="1" applyFill="1" applyBorder="1" applyAlignment="1">
      <alignment vertical="center" wrapText="1"/>
    </xf>
    <xf numFmtId="164" fontId="2" fillId="3" borderId="0" xfId="0" applyNumberFormat="1" applyFont="1" applyFill="1" applyBorder="1" applyAlignment="1">
      <alignment horizontal="center" vertical="center" wrapText="1"/>
    </xf>
    <xf numFmtId="9" fontId="9" fillId="3" borderId="0" xfId="3" applyNumberFormat="1" applyFont="1" applyFill="1" applyBorder="1" applyAlignment="1">
      <alignment horizontal="center" vertical="center"/>
    </xf>
    <xf numFmtId="165" fontId="9" fillId="0" borderId="0" xfId="3" applyNumberFormat="1" applyFont="1" applyFill="1" applyBorder="1" applyAlignment="1">
      <alignment horizontal="center" vertical="center"/>
    </xf>
    <xf numFmtId="0" fontId="9" fillId="0" borderId="0" xfId="3" applyNumberFormat="1" applyFont="1" applyFill="1" applyBorder="1" applyAlignment="1">
      <alignment horizontal="center" vertical="center"/>
    </xf>
    <xf numFmtId="1" fontId="7" fillId="8" borderId="0" xfId="3" applyNumberFormat="1" applyFont="1" applyFill="1" applyBorder="1" applyAlignment="1">
      <alignment vertical="center" wrapText="1"/>
    </xf>
    <xf numFmtId="0" fontId="7" fillId="0" borderId="0" xfId="3" applyNumberFormat="1" applyFont="1" applyBorder="1" applyAlignment="1"/>
    <xf numFmtId="0" fontId="2" fillId="0" borderId="5" xfId="0" applyFont="1" applyFill="1" applyBorder="1" applyAlignment="1">
      <alignment vertical="center" wrapText="1" readingOrder="1"/>
    </xf>
    <xf numFmtId="0" fontId="2" fillId="0" borderId="4" xfId="0" applyFont="1" applyBorder="1" applyAlignment="1">
      <alignment horizontal="justify" vertical="center" wrapText="1" readingOrder="1"/>
    </xf>
    <xf numFmtId="0" fontId="9" fillId="10" borderId="10" xfId="3" applyNumberFormat="1" applyFont="1" applyFill="1" applyBorder="1" applyAlignment="1">
      <alignment horizontal="center"/>
    </xf>
    <xf numFmtId="0" fontId="9" fillId="0" borderId="10" xfId="3" applyNumberFormat="1" applyFont="1" applyBorder="1" applyAlignment="1">
      <alignment horizontal="center" vertical="center" wrapText="1"/>
    </xf>
    <xf numFmtId="0" fontId="9" fillId="0" borderId="10" xfId="3" applyNumberFormat="1" applyFont="1" applyBorder="1"/>
    <xf numFmtId="0" fontId="9" fillId="0" borderId="10" xfId="3" applyNumberFormat="1" applyFont="1" applyBorder="1" applyAlignment="1">
      <alignment horizontal="left" vertical="center"/>
    </xf>
    <xf numFmtId="164" fontId="9" fillId="3" borderId="10" xfId="3" applyNumberFormat="1" applyFont="1" applyFill="1" applyBorder="1" applyAlignment="1">
      <alignment horizontal="left" vertical="center"/>
    </xf>
    <xf numFmtId="0" fontId="9" fillId="3" borderId="10" xfId="3" applyNumberFormat="1" applyFont="1" applyFill="1" applyBorder="1" applyAlignment="1">
      <alignment horizontal="left" vertical="center"/>
    </xf>
    <xf numFmtId="165" fontId="9" fillId="0" borderId="10" xfId="3" applyNumberFormat="1" applyFont="1" applyBorder="1" applyAlignment="1">
      <alignment horizontal="left" vertical="center"/>
    </xf>
    <xf numFmtId="0" fontId="7" fillId="0" borderId="10" xfId="3" applyNumberFormat="1" applyFont="1" applyBorder="1" applyAlignment="1">
      <alignment horizontal="center"/>
    </xf>
    <xf numFmtId="10" fontId="9" fillId="0" borderId="12" xfId="3" applyNumberFormat="1" applyFont="1" applyBorder="1"/>
    <xf numFmtId="0" fontId="3" fillId="4" borderId="0" xfId="3" applyNumberFormat="1" applyFont="1" applyFill="1" applyBorder="1" applyAlignment="1">
      <alignment horizontal="left" wrapText="1"/>
    </xf>
    <xf numFmtId="164" fontId="2" fillId="3" borderId="0" xfId="0" applyNumberFormat="1" applyFont="1" applyFill="1"/>
    <xf numFmtId="0" fontId="3" fillId="4" borderId="0" xfId="0" applyFont="1" applyFill="1" applyBorder="1" applyAlignment="1">
      <alignment horizontal="left" wrapText="1"/>
    </xf>
    <xf numFmtId="0" fontId="3" fillId="4" borderId="0" xfId="3" applyNumberFormat="1" applyFont="1" applyFill="1" applyBorder="1" applyAlignment="1">
      <alignment horizontal="left"/>
    </xf>
    <xf numFmtId="0" fontId="7" fillId="0" borderId="0" xfId="3" applyNumberFormat="1" applyFont="1" applyFill="1" applyBorder="1" applyAlignment="1"/>
    <xf numFmtId="0" fontId="13" fillId="0" borderId="2" xfId="0" applyFont="1" applyFill="1" applyBorder="1" applyAlignment="1">
      <alignment horizontal="justify" vertical="center" wrapText="1" readingOrder="1"/>
    </xf>
    <xf numFmtId="169" fontId="2" fillId="0" borderId="2" xfId="0" applyNumberFormat="1" applyFont="1" applyFill="1" applyBorder="1" applyAlignment="1">
      <alignment horizontal="center" vertical="center"/>
    </xf>
    <xf numFmtId="164" fontId="2" fillId="3" borderId="2" xfId="0" applyNumberFormat="1" applyFont="1" applyFill="1" applyBorder="1"/>
    <xf numFmtId="0" fontId="2" fillId="3" borderId="2" xfId="0" applyFont="1" applyFill="1" applyBorder="1"/>
    <xf numFmtId="0" fontId="9" fillId="0" borderId="0" xfId="3" applyNumberFormat="1" applyFont="1" applyBorder="1"/>
    <xf numFmtId="0" fontId="2" fillId="10" borderId="0" xfId="3" applyNumberFormat="1" applyFont="1" applyFill="1" applyBorder="1" applyAlignment="1">
      <alignment horizontal="center"/>
    </xf>
    <xf numFmtId="0" fontId="3" fillId="0" borderId="0" xfId="3" applyNumberFormat="1" applyFont="1" applyBorder="1" applyAlignment="1">
      <alignment horizontal="center"/>
    </xf>
    <xf numFmtId="10" fontId="2" fillId="0" borderId="0" xfId="3" applyNumberFormat="1" applyFont="1" applyBorder="1"/>
    <xf numFmtId="0" fontId="3" fillId="2" borderId="0" xfId="0" applyFont="1" applyFill="1"/>
    <xf numFmtId="0" fontId="2" fillId="2" borderId="0" xfId="0" applyFont="1" applyFill="1"/>
    <xf numFmtId="164" fontId="13" fillId="3" borderId="0" xfId="0" applyNumberFormat="1" applyFont="1" applyFill="1"/>
    <xf numFmtId="0" fontId="2" fillId="0" borderId="0" xfId="3" applyNumberFormat="1" applyFont="1" applyFill="1"/>
    <xf numFmtId="0" fontId="3" fillId="0" borderId="0" xfId="0" applyFont="1" applyBorder="1" applyAlignment="1">
      <alignment horizontal="center" vertical="center"/>
    </xf>
    <xf numFmtId="0" fontId="2" fillId="0" borderId="0" xfId="3" applyNumberFormat="1" applyFont="1" applyBorder="1" applyAlignment="1"/>
    <xf numFmtId="0" fontId="2" fillId="0" borderId="0" xfId="3" applyNumberFormat="1" applyFont="1" applyAlignment="1"/>
    <xf numFmtId="0" fontId="3" fillId="0" borderId="0" xfId="3" applyNumberFormat="1" applyFont="1" applyFill="1" applyBorder="1" applyAlignment="1">
      <alignment vertical="center"/>
    </xf>
    <xf numFmtId="0" fontId="3" fillId="0" borderId="0" xfId="3" applyNumberFormat="1" applyFont="1" applyFill="1" applyBorder="1" applyAlignment="1">
      <alignment horizontal="left" wrapText="1"/>
    </xf>
    <xf numFmtId="0" fontId="3" fillId="0" borderId="0" xfId="3" applyNumberFormat="1" applyFont="1" applyBorder="1" applyAlignment="1">
      <alignment horizontal="left" wrapText="1"/>
    </xf>
    <xf numFmtId="166" fontId="3" fillId="0" borderId="0" xfId="3" applyNumberFormat="1" applyFont="1" applyBorder="1" applyAlignment="1">
      <alignment horizontal="center" wrapText="1"/>
    </xf>
    <xf numFmtId="9" fontId="2" fillId="0" borderId="2" xfId="2" applyFont="1" applyBorder="1" applyAlignment="1" applyProtection="1">
      <alignment vertical="center" wrapText="1"/>
      <protection locked="0"/>
    </xf>
    <xf numFmtId="165" fontId="2" fillId="0" borderId="2" xfId="0" applyNumberFormat="1" applyFont="1" applyBorder="1"/>
    <xf numFmtId="0" fontId="2" fillId="0" borderId="4" xfId="0" applyFont="1" applyFill="1" applyBorder="1" applyAlignment="1">
      <alignment vertical="center" wrapText="1" readingOrder="1"/>
    </xf>
    <xf numFmtId="0" fontId="2" fillId="0" borderId="0" xfId="3" applyNumberFormat="1" applyFont="1" applyFill="1" applyBorder="1"/>
    <xf numFmtId="0" fontId="3" fillId="6" borderId="0" xfId="3" applyNumberFormat="1" applyFont="1" applyFill="1" applyBorder="1" applyAlignment="1">
      <alignment horizontal="left" wrapText="1"/>
    </xf>
    <xf numFmtId="171" fontId="2" fillId="0" borderId="2" xfId="6" applyFont="1" applyBorder="1" applyAlignment="1" applyProtection="1">
      <alignment horizontal="justify" vertical="center" wrapText="1" readingOrder="1"/>
    </xf>
    <xf numFmtId="0" fontId="2" fillId="0" borderId="5" xfId="0" applyFont="1" applyBorder="1" applyAlignment="1">
      <alignment horizontal="justify" vertical="center" wrapText="1" readingOrder="1"/>
    </xf>
    <xf numFmtId="14" fontId="13" fillId="0" borderId="5" xfId="2" applyNumberFormat="1" applyFont="1" applyBorder="1" applyAlignment="1">
      <alignment horizontal="center" vertical="center" wrapText="1"/>
    </xf>
    <xf numFmtId="14" fontId="2" fillId="0" borderId="5" xfId="2" applyNumberFormat="1" applyFont="1" applyBorder="1" applyAlignment="1" applyProtection="1">
      <alignment horizontal="center" vertical="center"/>
      <protection locked="0"/>
    </xf>
    <xf numFmtId="165" fontId="2" fillId="2" borderId="5" xfId="0" applyNumberFormat="1" applyFont="1" applyFill="1" applyBorder="1" applyAlignment="1">
      <alignment horizontal="center" vertical="center"/>
    </xf>
    <xf numFmtId="14" fontId="3" fillId="0" borderId="0" xfId="0" applyNumberFormat="1" applyFont="1" applyFill="1" applyBorder="1" applyAlignment="1">
      <alignment wrapText="1"/>
    </xf>
    <xf numFmtId="165" fontId="2" fillId="2" borderId="2" xfId="0" applyNumberFormat="1" applyFont="1" applyFill="1" applyBorder="1" applyAlignment="1">
      <alignment horizontal="center" vertical="center"/>
    </xf>
    <xf numFmtId="9" fontId="13" fillId="0" borderId="2" xfId="2" applyFont="1" applyBorder="1" applyAlignment="1">
      <alignment horizontal="center" vertical="center" wrapText="1"/>
    </xf>
    <xf numFmtId="14" fontId="13" fillId="0" borderId="2" xfId="2" applyNumberFormat="1" applyFont="1" applyBorder="1" applyAlignment="1">
      <alignment horizontal="center" vertical="center" wrapText="1"/>
    </xf>
    <xf numFmtId="14" fontId="2" fillId="0" borderId="2" xfId="2" applyNumberFormat="1" applyFont="1" applyBorder="1" applyAlignment="1" applyProtection="1">
      <alignment horizontal="center" vertical="center"/>
      <protection locked="0"/>
    </xf>
    <xf numFmtId="9" fontId="13" fillId="0" borderId="5" xfId="2"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readingOrder="1"/>
    </xf>
    <xf numFmtId="0" fontId="2" fillId="0" borderId="2" xfId="0" applyFont="1" applyFill="1" applyBorder="1" applyAlignment="1">
      <alignment vertical="center"/>
    </xf>
    <xf numFmtId="0" fontId="2" fillId="0" borderId="5" xfId="0" applyFont="1" applyBorder="1"/>
    <xf numFmtId="0" fontId="2" fillId="14" borderId="2" xfId="0" applyFont="1" applyFill="1" applyBorder="1" applyAlignment="1">
      <alignment horizontal="center" vertical="center" wrapText="1"/>
    </xf>
    <xf numFmtId="0" fontId="2" fillId="0" borderId="0" xfId="3" applyNumberFormat="1" applyFont="1"/>
    <xf numFmtId="0" fontId="3" fillId="17" borderId="0" xfId="3" applyNumberFormat="1" applyFont="1" applyFill="1" applyBorder="1" applyAlignment="1">
      <alignment horizontal="left" wrapText="1"/>
    </xf>
    <xf numFmtId="1" fontId="2" fillId="0" borderId="2" xfId="0" applyNumberFormat="1" applyFont="1" applyFill="1" applyBorder="1" applyAlignment="1">
      <alignment horizontal="center" vertical="center" wrapText="1"/>
    </xf>
    <xf numFmtId="164" fontId="13" fillId="0" borderId="0" xfId="0" applyNumberFormat="1" applyFont="1" applyFill="1"/>
    <xf numFmtId="0" fontId="3" fillId="3" borderId="0" xfId="3" applyNumberFormat="1" applyFont="1" applyFill="1" applyBorder="1" applyAlignment="1">
      <alignment wrapText="1"/>
    </xf>
    <xf numFmtId="14" fontId="3" fillId="3" borderId="0" xfId="3" applyNumberFormat="1" applyFont="1" applyFill="1" applyBorder="1" applyAlignment="1">
      <alignment wrapText="1"/>
    </xf>
    <xf numFmtId="0" fontId="3" fillId="0" borderId="0" xfId="0" applyFont="1" applyFill="1" applyBorder="1" applyAlignment="1">
      <alignment vertical="center"/>
    </xf>
    <xf numFmtId="164" fontId="3" fillId="0" borderId="0" xfId="0" applyNumberFormat="1" applyFont="1" applyFill="1" applyBorder="1" applyAlignment="1">
      <alignment vertical="center"/>
    </xf>
    <xf numFmtId="0" fontId="3" fillId="3" borderId="0" xfId="3" applyNumberFormat="1" applyFont="1" applyFill="1" applyBorder="1" applyAlignment="1">
      <alignment horizontal="left" wrapText="1"/>
    </xf>
    <xf numFmtId="0" fontId="2" fillId="10" borderId="2" xfId="0" applyFont="1" applyFill="1" applyBorder="1" applyAlignment="1">
      <alignment horizontal="justify" vertical="center" wrapText="1" readingOrder="1"/>
    </xf>
    <xf numFmtId="9" fontId="2" fillId="10" borderId="2" xfId="0" applyNumberFormat="1" applyFont="1" applyFill="1" applyBorder="1" applyAlignment="1">
      <alignment horizontal="center" vertical="center" wrapText="1"/>
    </xf>
    <xf numFmtId="14" fontId="2" fillId="10" borderId="2" xfId="0" applyNumberFormat="1" applyFont="1" applyFill="1" applyBorder="1" applyAlignment="1">
      <alignment horizontal="center" vertical="center" wrapText="1"/>
    </xf>
    <xf numFmtId="0" fontId="3" fillId="19" borderId="2" xfId="0" applyFont="1" applyFill="1" applyBorder="1" applyAlignment="1">
      <alignment horizontal="left" vertical="center" wrapText="1"/>
    </xf>
    <xf numFmtId="9" fontId="2" fillId="14" borderId="2" xfId="0" applyNumberFormat="1" applyFont="1" applyFill="1" applyBorder="1" applyAlignment="1">
      <alignment horizontal="justify" vertical="center" wrapText="1" readingOrder="1"/>
    </xf>
    <xf numFmtId="9" fontId="2" fillId="14" borderId="2" xfId="0" applyNumberFormat="1" applyFont="1" applyFill="1" applyBorder="1" applyAlignment="1">
      <alignment horizontal="center" vertical="center" wrapText="1"/>
    </xf>
    <xf numFmtId="0" fontId="2" fillId="3" borderId="2" xfId="3" applyNumberFormat="1" applyFont="1" applyFill="1" applyBorder="1" applyAlignment="1">
      <alignment horizontal="center" vertical="center"/>
    </xf>
    <xf numFmtId="0" fontId="3" fillId="18" borderId="0" xfId="0" applyFont="1" applyFill="1" applyBorder="1" applyAlignment="1">
      <alignment horizontal="center" vertical="center" wrapText="1"/>
    </xf>
    <xf numFmtId="0" fontId="2" fillId="14" borderId="0" xfId="0" applyFont="1" applyFill="1" applyBorder="1" applyAlignment="1">
      <alignment horizontal="center" vertical="center" wrapText="1"/>
    </xf>
    <xf numFmtId="9" fontId="2" fillId="14" borderId="0" xfId="0" applyNumberFormat="1" applyFont="1" applyFill="1" applyBorder="1" applyAlignment="1">
      <alignment horizontal="center" vertical="center" wrapText="1"/>
    </xf>
    <xf numFmtId="14" fontId="2" fillId="10" borderId="0" xfId="0" applyNumberFormat="1" applyFont="1" applyFill="1" applyBorder="1" applyAlignment="1">
      <alignment horizontal="center" vertical="center" wrapText="1"/>
    </xf>
    <xf numFmtId="164" fontId="2" fillId="15" borderId="0" xfId="0" applyNumberFormat="1" applyFont="1" applyFill="1" applyBorder="1" applyAlignment="1">
      <alignment horizontal="center" vertical="center" wrapText="1"/>
    </xf>
    <xf numFmtId="167" fontId="3" fillId="0" borderId="0" xfId="3" applyNumberFormat="1" applyFont="1" applyFill="1" applyBorder="1" applyAlignment="1">
      <alignment wrapText="1"/>
    </xf>
    <xf numFmtId="167" fontId="3" fillId="0" borderId="0" xfId="0" applyNumberFormat="1" applyFont="1" applyFill="1" applyBorder="1" applyAlignment="1">
      <alignment wrapText="1"/>
    </xf>
    <xf numFmtId="0" fontId="13" fillId="0" borderId="2" xfId="0"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164" fontId="13" fillId="0" borderId="2" xfId="0"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169" fontId="12" fillId="0" borderId="2" xfId="0" applyNumberFormat="1" applyFon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164" fontId="12" fillId="0" borderId="2" xfId="0" applyNumberFormat="1"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9" fontId="2" fillId="0" borderId="2" xfId="2" applyFont="1" applyFill="1" applyBorder="1" applyAlignment="1" applyProtection="1">
      <alignment horizontal="justify" vertical="top" wrapText="1"/>
      <protection locked="0"/>
    </xf>
    <xf numFmtId="0" fontId="12" fillId="0" borderId="2" xfId="0"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0" fontId="3" fillId="0" borderId="2" xfId="3" applyNumberFormat="1" applyFont="1" applyBorder="1" applyAlignment="1"/>
    <xf numFmtId="164" fontId="3" fillId="0" borderId="8" xfId="0" applyNumberFormat="1" applyFont="1" applyFill="1" applyBorder="1" applyAlignment="1">
      <alignment vertical="center"/>
    </xf>
    <xf numFmtId="0" fontId="3" fillId="0" borderId="6" xfId="0" applyFont="1" applyFill="1" applyBorder="1" applyAlignment="1">
      <alignment vertical="center"/>
    </xf>
    <xf numFmtId="0" fontId="3" fillId="0" borderId="0" xfId="3" applyNumberFormat="1" applyFont="1" applyFill="1" applyAlignment="1">
      <alignment vertical="top"/>
    </xf>
    <xf numFmtId="167" fontId="3" fillId="0" borderId="0" xfId="3" applyNumberFormat="1" applyFont="1" applyFill="1" applyBorder="1" applyAlignment="1">
      <alignment horizontal="right" wrapText="1"/>
    </xf>
    <xf numFmtId="0" fontId="2" fillId="17" borderId="0" xfId="0" applyFont="1" applyFill="1"/>
    <xf numFmtId="1" fontId="2" fillId="14" borderId="2" xfId="0" applyNumberFormat="1" applyFont="1" applyFill="1" applyBorder="1" applyAlignment="1">
      <alignment horizontal="center" vertical="center" wrapText="1"/>
    </xf>
    <xf numFmtId="0" fontId="2" fillId="21" borderId="0" xfId="3" applyNumberFormat="1" applyFont="1" applyFill="1"/>
    <xf numFmtId="0" fontId="3" fillId="21" borderId="0" xfId="0" applyFont="1" applyFill="1" applyBorder="1" applyAlignment="1">
      <alignment wrapText="1"/>
    </xf>
    <xf numFmtId="0" fontId="2" fillId="3" borderId="0" xfId="3" applyNumberFormat="1" applyFont="1" applyFill="1"/>
    <xf numFmtId="0" fontId="2" fillId="0" borderId="0" xfId="0" applyFont="1" applyAlignment="1">
      <alignment horizontal="left"/>
    </xf>
    <xf numFmtId="0" fontId="3" fillId="3" borderId="6" xfId="3" applyNumberFormat="1" applyFont="1" applyFill="1" applyBorder="1" applyAlignment="1">
      <alignment horizontal="center" vertical="center" wrapText="1"/>
    </xf>
    <xf numFmtId="0" fontId="2" fillId="11" borderId="4" xfId="0" applyFont="1" applyFill="1" applyBorder="1" applyAlignment="1">
      <alignment vertical="center"/>
    </xf>
    <xf numFmtId="14" fontId="2" fillId="0" borderId="2" xfId="0" applyNumberFormat="1" applyFont="1" applyBorder="1" applyAlignment="1">
      <alignment horizontal="center" vertical="center"/>
    </xf>
    <xf numFmtId="0" fontId="2" fillId="11" borderId="4" xfId="0" applyFont="1" applyFill="1" applyBorder="1" applyAlignment="1">
      <alignment horizontal="center" vertical="center"/>
    </xf>
    <xf numFmtId="0" fontId="2" fillId="11" borderId="2" xfId="0" applyFont="1" applyFill="1" applyBorder="1" applyAlignment="1">
      <alignment horizontal="center" vertical="center"/>
    </xf>
    <xf numFmtId="9" fontId="2" fillId="0" borderId="2" xfId="0" applyNumberFormat="1" applyFont="1" applyBorder="1" applyAlignment="1">
      <alignment horizontal="center" vertical="center" wrapText="1"/>
    </xf>
    <xf numFmtId="165" fontId="2" fillId="11" borderId="2" xfId="0" applyNumberFormat="1" applyFont="1" applyFill="1" applyBorder="1" applyAlignment="1">
      <alignment horizontal="center" vertical="center"/>
    </xf>
    <xf numFmtId="0" fontId="2" fillId="0" borderId="3" xfId="0" applyFont="1" applyBorder="1" applyAlignment="1">
      <alignment horizontal="left" vertical="center" wrapText="1"/>
    </xf>
    <xf numFmtId="1" fontId="2" fillId="11" borderId="4" xfId="0" applyNumberFormat="1" applyFont="1" applyFill="1" applyBorder="1" applyAlignment="1">
      <alignment horizontal="center" vertical="center"/>
    </xf>
    <xf numFmtId="0" fontId="11" fillId="17"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3" borderId="4" xfId="0" applyFont="1" applyFill="1" applyBorder="1" applyAlignment="1"/>
    <xf numFmtId="0" fontId="2" fillId="0" borderId="13" xfId="0" applyFont="1" applyFill="1" applyBorder="1" applyAlignment="1">
      <alignment horizontal="left" vertical="center" wrapText="1"/>
    </xf>
    <xf numFmtId="14" fontId="2" fillId="0" borderId="2" xfId="0" applyNumberFormat="1" applyFont="1" applyBorder="1" applyAlignment="1">
      <alignment vertical="center" wrapText="1"/>
    </xf>
    <xf numFmtId="164" fontId="2" fillId="0" borderId="2" xfId="0" applyNumberFormat="1"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11" xfId="0" applyFont="1" applyBorder="1" applyAlignment="1"/>
    <xf numFmtId="0" fontId="3" fillId="0" borderId="4" xfId="0" applyFont="1" applyBorder="1" applyAlignment="1"/>
    <xf numFmtId="0" fontId="2" fillId="14" borderId="4" xfId="0" applyNumberFormat="1" applyFont="1" applyFill="1" applyBorder="1" applyAlignment="1">
      <alignment vertical="center" wrapText="1" readingOrder="1"/>
    </xf>
    <xf numFmtId="0" fontId="2" fillId="0" borderId="4" xfId="0" applyFont="1" applyFill="1" applyBorder="1" applyAlignment="1">
      <alignment vertical="center"/>
    </xf>
    <xf numFmtId="14" fontId="2" fillId="0" borderId="4" xfId="0" applyNumberFormat="1" applyFont="1" applyFill="1" applyBorder="1" applyAlignment="1">
      <alignment vertical="center"/>
    </xf>
    <xf numFmtId="0" fontId="3" fillId="3" borderId="2"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9" xfId="0" applyFont="1" applyBorder="1" applyAlignment="1">
      <alignment horizontal="justify" vertical="center" wrapText="1" readingOrder="1"/>
    </xf>
    <xf numFmtId="0" fontId="2" fillId="3" borderId="2" xfId="0" applyFont="1" applyFill="1" applyBorder="1" applyAlignment="1">
      <alignment horizontal="center" vertical="center" wrapText="1"/>
    </xf>
    <xf numFmtId="14" fontId="13" fillId="0" borderId="2" xfId="5" applyNumberFormat="1" applyFont="1" applyBorder="1" applyAlignment="1">
      <alignment horizontal="center" vertical="center" wrapText="1"/>
    </xf>
    <xf numFmtId="14" fontId="2" fillId="0" borderId="2" xfId="0" applyNumberFormat="1" applyFont="1" applyBorder="1" applyAlignment="1">
      <alignment vertical="center"/>
    </xf>
    <xf numFmtId="164" fontId="2" fillId="0" borderId="5" xfId="0" applyNumberFormat="1" applyFont="1" applyFill="1" applyBorder="1" applyAlignment="1">
      <alignment horizontal="center" vertical="center"/>
    </xf>
    <xf numFmtId="0" fontId="2" fillId="3" borderId="9" xfId="0" applyFont="1" applyFill="1" applyBorder="1" applyAlignment="1">
      <alignment horizontal="center"/>
    </xf>
    <xf numFmtId="0" fontId="2" fillId="0" borderId="5" xfId="0" applyFont="1" applyBorder="1" applyAlignment="1">
      <alignment horizontal="center"/>
    </xf>
    <xf numFmtId="14" fontId="13" fillId="0" borderId="4" xfId="5" applyNumberFormat="1" applyFont="1" applyFill="1" applyBorder="1" applyAlignment="1">
      <alignment vertical="center" wrapText="1"/>
    </xf>
    <xf numFmtId="164" fontId="2" fillId="0" borderId="4" xfId="0" applyNumberFormat="1" applyFont="1" applyFill="1" applyBorder="1" applyAlignment="1">
      <alignment vertical="center" wrapText="1"/>
    </xf>
    <xf numFmtId="0" fontId="2" fillId="22" borderId="2" xfId="0" applyFont="1" applyFill="1" applyBorder="1" applyAlignment="1">
      <alignment vertical="center"/>
    </xf>
    <xf numFmtId="14" fontId="13" fillId="0" borderId="2" xfId="5" applyNumberFormat="1" applyFont="1" applyFill="1" applyBorder="1" applyAlignment="1">
      <alignment vertical="center" wrapText="1"/>
    </xf>
    <xf numFmtId="14" fontId="2" fillId="0" borderId="2" xfId="0" applyNumberFormat="1" applyFont="1" applyFill="1" applyBorder="1" applyAlignment="1">
      <alignment vertical="center"/>
    </xf>
    <xf numFmtId="164" fontId="2" fillId="0" borderId="2" xfId="0" applyNumberFormat="1" applyFont="1" applyFill="1" applyBorder="1" applyAlignment="1">
      <alignment vertical="center" wrapText="1"/>
    </xf>
    <xf numFmtId="0" fontId="2" fillId="11" borderId="2" xfId="0" applyFont="1" applyFill="1" applyBorder="1" applyAlignment="1">
      <alignment vertical="center"/>
    </xf>
    <xf numFmtId="0" fontId="3" fillId="17" borderId="5" xfId="0" applyFont="1" applyFill="1" applyBorder="1" applyAlignment="1">
      <alignment horizontal="center" vertical="center" wrapText="1"/>
    </xf>
    <xf numFmtId="0" fontId="2" fillId="0" borderId="5" xfId="0" applyFont="1" applyFill="1" applyBorder="1" applyAlignment="1">
      <alignment vertical="center"/>
    </xf>
    <xf numFmtId="14" fontId="13" fillId="0" borderId="5" xfId="5" applyNumberFormat="1" applyFont="1" applyFill="1" applyBorder="1" applyAlignment="1">
      <alignment vertical="center" wrapText="1"/>
    </xf>
    <xf numFmtId="14" fontId="2" fillId="0" borderId="5" xfId="0" applyNumberFormat="1" applyFont="1" applyFill="1" applyBorder="1" applyAlignment="1">
      <alignment vertical="center"/>
    </xf>
    <xf numFmtId="164" fontId="2" fillId="0" borderId="5" xfId="0" applyNumberFormat="1" applyFont="1" applyFill="1" applyBorder="1" applyAlignment="1">
      <alignment vertical="center" wrapText="1"/>
    </xf>
    <xf numFmtId="0" fontId="2" fillId="11" borderId="5" xfId="0" applyFont="1" applyFill="1" applyBorder="1" applyAlignment="1">
      <alignment vertical="center"/>
    </xf>
    <xf numFmtId="0" fontId="3" fillId="0" borderId="4" xfId="0" applyFont="1" applyFill="1" applyBorder="1" applyAlignment="1">
      <alignment vertical="center"/>
    </xf>
    <xf numFmtId="0" fontId="2" fillId="3" borderId="2" xfId="0" applyFont="1" applyFill="1" applyBorder="1" applyAlignment="1"/>
    <xf numFmtId="1" fontId="2" fillId="11" borderId="2" xfId="0" applyNumberFormat="1" applyFont="1" applyFill="1" applyBorder="1" applyAlignment="1">
      <alignment vertical="center"/>
    </xf>
    <xf numFmtId="0" fontId="3" fillId="0" borderId="2" xfId="0" applyFont="1" applyFill="1" applyBorder="1" applyAlignment="1">
      <alignment vertical="center"/>
    </xf>
    <xf numFmtId="0" fontId="3" fillId="22" borderId="5" xfId="0" applyFont="1" applyFill="1" applyBorder="1" applyAlignment="1">
      <alignment horizontal="center" vertical="center" wrapText="1"/>
    </xf>
    <xf numFmtId="0" fontId="2" fillId="3" borderId="3" xfId="0" applyFont="1" applyFill="1" applyBorder="1"/>
    <xf numFmtId="0" fontId="2" fillId="0" borderId="6" xfId="0" applyFont="1" applyBorder="1"/>
    <xf numFmtId="0" fontId="3" fillId="3" borderId="1" xfId="0" applyFont="1" applyFill="1" applyBorder="1" applyAlignment="1">
      <alignment horizontal="center" vertical="center" wrapText="1"/>
    </xf>
    <xf numFmtId="0" fontId="2" fillId="0" borderId="9" xfId="0" applyFont="1" applyFill="1" applyBorder="1" applyAlignment="1">
      <alignment vertical="center"/>
    </xf>
    <xf numFmtId="14" fontId="13" fillId="0" borderId="9" xfId="5" applyNumberFormat="1" applyFont="1" applyFill="1" applyBorder="1" applyAlignment="1">
      <alignment vertical="center" wrapText="1"/>
    </xf>
    <xf numFmtId="14" fontId="2" fillId="0" borderId="9" xfId="0" applyNumberFormat="1" applyFont="1" applyFill="1" applyBorder="1" applyAlignment="1">
      <alignment vertical="center"/>
    </xf>
    <xf numFmtId="164" fontId="2" fillId="0" borderId="9" xfId="0" applyNumberFormat="1" applyFont="1" applyFill="1" applyBorder="1" applyAlignment="1">
      <alignment vertical="center" wrapText="1"/>
    </xf>
    <xf numFmtId="0" fontId="2" fillId="3" borderId="9" xfId="0" applyFont="1" applyFill="1" applyBorder="1" applyAlignment="1"/>
    <xf numFmtId="1" fontId="2" fillId="11" borderId="9" xfId="0" applyNumberFormat="1" applyFont="1" applyFill="1" applyBorder="1" applyAlignment="1">
      <alignment vertical="center"/>
    </xf>
    <xf numFmtId="165" fontId="2" fillId="11" borderId="2"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justify" vertical="center" wrapText="1" readingOrder="1"/>
    </xf>
    <xf numFmtId="14" fontId="13" fillId="0" borderId="0" xfId="5"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xf>
    <xf numFmtId="0" fontId="2" fillId="3" borderId="0" xfId="0" applyFont="1" applyFill="1" applyBorder="1" applyAlignment="1">
      <alignment horizontal="center"/>
    </xf>
    <xf numFmtId="1" fontId="2" fillId="11" borderId="0"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xf>
    <xf numFmtId="0" fontId="2" fillId="0" borderId="2" xfId="0" applyFont="1" applyBorder="1" applyAlignment="1">
      <alignment horizontal="center"/>
    </xf>
    <xf numFmtId="1" fontId="2" fillId="0" borderId="0" xfId="0" applyNumberFormat="1" applyFont="1" applyFill="1" applyBorder="1" applyAlignment="1">
      <alignment horizontal="center" vertical="center"/>
    </xf>
    <xf numFmtId="164" fontId="3" fillId="13" borderId="8" xfId="0" applyNumberFormat="1" applyFont="1" applyFill="1" applyBorder="1" applyAlignment="1">
      <alignment horizontal="center" vertical="center"/>
    </xf>
    <xf numFmtId="164" fontId="3" fillId="0" borderId="14" xfId="0" applyNumberFormat="1" applyFont="1" applyFill="1" applyBorder="1" applyAlignment="1">
      <alignment horizontal="center" vertical="center"/>
    </xf>
    <xf numFmtId="164" fontId="13" fillId="0" borderId="0" xfId="0" applyNumberFormat="1" applyFont="1" applyFill="1" applyBorder="1"/>
    <xf numFmtId="0" fontId="3" fillId="4" borderId="0" xfId="3" applyNumberFormat="1" applyFont="1" applyFill="1" applyAlignment="1">
      <alignment horizontal="left"/>
    </xf>
    <xf numFmtId="0" fontId="3" fillId="17" borderId="4" xfId="3" applyNumberFormat="1" applyFont="1" applyFill="1" applyBorder="1" applyAlignment="1">
      <alignment horizontal="center" vertical="center" wrapText="1"/>
    </xf>
    <xf numFmtId="9" fontId="12" fillId="0" borderId="2" xfId="2" applyFont="1" applyFill="1" applyBorder="1" applyAlignment="1" applyProtection="1">
      <alignment horizontal="justify" vertical="center" wrapText="1" readingOrder="1"/>
    </xf>
    <xf numFmtId="0" fontId="2" fillId="23" borderId="2" xfId="0" applyFont="1" applyFill="1" applyBorder="1" applyAlignment="1">
      <alignment horizontal="justify" vertical="center" wrapText="1" readingOrder="1"/>
    </xf>
    <xf numFmtId="14" fontId="12" fillId="0" borderId="2" xfId="0" applyNumberFormat="1" applyFont="1" applyFill="1" applyBorder="1" applyAlignment="1">
      <alignment horizontal="center" vertical="center" wrapText="1"/>
    </xf>
    <xf numFmtId="0" fontId="2" fillId="24" borderId="3" xfId="0" applyFont="1" applyFill="1" applyBorder="1" applyAlignment="1">
      <alignment horizontal="center" vertical="center" wrapText="1"/>
    </xf>
    <xf numFmtId="9" fontId="2" fillId="24" borderId="2" xfId="0" applyNumberFormat="1" applyFont="1" applyFill="1" applyBorder="1" applyAlignment="1">
      <alignment horizontal="center" vertical="center" wrapText="1"/>
    </xf>
    <xf numFmtId="14" fontId="2" fillId="20" borderId="2" xfId="0" applyNumberFormat="1" applyFont="1" applyFill="1" applyBorder="1" applyAlignment="1">
      <alignment horizontal="center" vertical="center" wrapText="1"/>
    </xf>
    <xf numFmtId="164" fontId="2" fillId="25" borderId="2" xfId="0" applyNumberFormat="1" applyFont="1" applyFill="1" applyBorder="1" applyAlignment="1">
      <alignment horizontal="center" vertical="center" wrapText="1"/>
    </xf>
    <xf numFmtId="0" fontId="3" fillId="26" borderId="4"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 fillId="24" borderId="4" xfId="0" applyFont="1" applyFill="1" applyBorder="1" applyAlignment="1">
      <alignment horizontal="justify" vertical="center" wrapText="1" readingOrder="1"/>
    </xf>
    <xf numFmtId="9" fontId="2" fillId="24" borderId="4" xfId="0" applyNumberFormat="1" applyFont="1" applyFill="1" applyBorder="1" applyAlignment="1">
      <alignment horizontal="center" vertical="center" wrapText="1"/>
    </xf>
    <xf numFmtId="164" fontId="2" fillId="25" borderId="13" xfId="0" applyNumberFormat="1" applyFont="1" applyFill="1" applyBorder="1" applyAlignment="1">
      <alignment horizontal="center" vertical="center" wrapText="1"/>
    </xf>
    <xf numFmtId="164" fontId="3" fillId="3" borderId="13" xfId="3" applyNumberFormat="1" applyFont="1" applyFill="1" applyBorder="1" applyAlignment="1">
      <alignment horizontal="center" vertical="center" wrapText="1"/>
    </xf>
    <xf numFmtId="165" fontId="2" fillId="11" borderId="5" xfId="0" applyNumberFormat="1" applyFont="1" applyFill="1" applyBorder="1"/>
    <xf numFmtId="0" fontId="2" fillId="11" borderId="5" xfId="0" applyFont="1" applyFill="1" applyBorder="1"/>
    <xf numFmtId="0" fontId="3" fillId="0" borderId="0" xfId="3" applyNumberFormat="1" applyFont="1" applyFill="1" applyBorder="1" applyAlignment="1">
      <alignment horizontal="center" vertical="center" wrapText="1"/>
    </xf>
    <xf numFmtId="164" fontId="2" fillId="0" borderId="0" xfId="0" applyNumberFormat="1" applyFont="1"/>
    <xf numFmtId="0" fontId="3" fillId="17" borderId="0" xfId="0" applyFont="1" applyFill="1" applyAlignment="1">
      <alignment horizontal="center" vertical="center"/>
    </xf>
    <xf numFmtId="0" fontId="3" fillId="0" borderId="0" xfId="0" applyFont="1" applyFill="1" applyAlignment="1">
      <alignment horizontal="center" vertical="center"/>
    </xf>
    <xf numFmtId="14" fontId="12" fillId="23" borderId="2" xfId="5" applyNumberFormat="1" applyFont="1" applyFill="1" applyBorder="1" applyAlignment="1">
      <alignment horizontal="center" vertical="center" wrapText="1"/>
    </xf>
    <xf numFmtId="14" fontId="2" fillId="23" borderId="2" xfId="0" applyNumberFormat="1" applyFont="1" applyFill="1" applyBorder="1" applyAlignment="1">
      <alignment vertical="center"/>
    </xf>
    <xf numFmtId="164" fontId="2" fillId="23" borderId="2" xfId="0" applyNumberFormat="1" applyFont="1" applyFill="1" applyBorder="1" applyAlignment="1">
      <alignment horizontal="center" vertical="center" wrapText="1"/>
    </xf>
    <xf numFmtId="0" fontId="2" fillId="20" borderId="2" xfId="0" applyFont="1" applyFill="1" applyBorder="1" applyAlignment="1">
      <alignment horizontal="justify" vertical="center" wrapText="1" readingOrder="1"/>
    </xf>
    <xf numFmtId="0" fontId="2" fillId="20" borderId="2" xfId="0" applyNumberFormat="1" applyFont="1" applyFill="1" applyBorder="1" applyAlignment="1">
      <alignment horizontal="center" vertical="center" wrapText="1"/>
    </xf>
    <xf numFmtId="0" fontId="17" fillId="17"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9" fontId="2" fillId="24" borderId="2" xfId="0" applyNumberFormat="1" applyFont="1" applyFill="1" applyBorder="1" applyAlignment="1" applyProtection="1">
      <alignment vertical="center" wrapText="1"/>
    </xf>
    <xf numFmtId="14" fontId="2" fillId="20" borderId="2" xfId="0" applyNumberFormat="1" applyFont="1" applyFill="1" applyBorder="1" applyAlignment="1">
      <alignment vertical="center" wrapText="1"/>
    </xf>
    <xf numFmtId="164" fontId="12" fillId="27" borderId="2" xfId="0" applyNumberFormat="1" applyFont="1" applyFill="1" applyBorder="1" applyAlignment="1">
      <alignment horizontal="center" vertical="center" wrapText="1"/>
    </xf>
    <xf numFmtId="0" fontId="2" fillId="24" borderId="2" xfId="0" applyFont="1" applyFill="1" applyBorder="1" applyAlignment="1">
      <alignment vertical="center" wrapText="1" readingOrder="1"/>
    </xf>
    <xf numFmtId="170" fontId="2" fillId="0" borderId="2" xfId="0" applyNumberFormat="1" applyFont="1" applyFill="1" applyBorder="1" applyAlignment="1">
      <alignment horizontal="center" vertical="center" wrapText="1"/>
    </xf>
    <xf numFmtId="164" fontId="2" fillId="25" borderId="2" xfId="0" applyNumberFormat="1" applyFont="1" applyFill="1" applyBorder="1" applyAlignment="1">
      <alignment horizontal="center" vertical="center"/>
    </xf>
    <xf numFmtId="0" fontId="3" fillId="28" borderId="4" xfId="0" applyFont="1" applyFill="1" applyBorder="1" applyAlignment="1">
      <alignment horizontal="center" vertical="center"/>
    </xf>
    <xf numFmtId="0" fontId="2" fillId="23" borderId="3" xfId="0" applyFont="1" applyFill="1" applyBorder="1" applyAlignment="1">
      <alignment horizontal="center" vertical="center"/>
    </xf>
    <xf numFmtId="0" fontId="2" fillId="23" borderId="2" xfId="0" applyFont="1" applyFill="1" applyBorder="1" applyAlignment="1">
      <alignment horizontal="justify" vertical="center" readingOrder="1"/>
    </xf>
    <xf numFmtId="9" fontId="2" fillId="23" borderId="2" xfId="0" applyNumberFormat="1" applyFont="1" applyFill="1" applyBorder="1" applyAlignment="1">
      <alignment horizontal="center" vertical="center" wrapText="1"/>
    </xf>
    <xf numFmtId="14" fontId="2" fillId="23" borderId="2" xfId="0" applyNumberFormat="1" applyFont="1" applyFill="1" applyBorder="1" applyAlignment="1">
      <alignment horizontal="center" vertical="center"/>
    </xf>
    <xf numFmtId="0" fontId="3" fillId="29" borderId="2" xfId="0" applyFont="1" applyFill="1" applyBorder="1" applyAlignment="1">
      <alignment horizontal="center" vertical="center" wrapText="1"/>
    </xf>
    <xf numFmtId="0" fontId="2" fillId="23" borderId="2" xfId="0" applyNumberFormat="1" applyFont="1" applyFill="1" applyBorder="1" applyAlignment="1">
      <alignment horizontal="center" vertical="center"/>
    </xf>
    <xf numFmtId="14" fontId="2" fillId="0" borderId="2" xfId="0" applyNumberFormat="1" applyFont="1" applyFill="1" applyBorder="1" applyAlignment="1">
      <alignment horizontal="justify" vertical="center" wrapText="1" readingOrder="1"/>
    </xf>
    <xf numFmtId="0" fontId="2" fillId="26" borderId="13" xfId="0" applyFont="1" applyFill="1" applyBorder="1" applyAlignment="1">
      <alignment vertical="center" wrapText="1"/>
    </xf>
    <xf numFmtId="0" fontId="2" fillId="0" borderId="2" xfId="0" applyFont="1" applyFill="1" applyBorder="1" applyAlignment="1">
      <alignment horizontal="left" vertical="center" wrapText="1" readingOrder="1"/>
    </xf>
    <xf numFmtId="14" fontId="12" fillId="0" borderId="2" xfId="5" applyNumberFormat="1" applyFont="1" applyFill="1" applyBorder="1" applyAlignment="1">
      <alignment horizontal="center" vertical="center" wrapText="1"/>
    </xf>
    <xf numFmtId="0" fontId="16" fillId="0" borderId="4" xfId="0" applyFont="1" applyFill="1" applyBorder="1" applyAlignment="1">
      <alignment horizontal="center"/>
    </xf>
    <xf numFmtId="165" fontId="2" fillId="0" borderId="2" xfId="0" applyNumberFormat="1" applyFont="1" applyFill="1" applyBorder="1"/>
    <xf numFmtId="0" fontId="2" fillId="0" borderId="2" xfId="0" applyFont="1" applyFill="1" applyBorder="1"/>
    <xf numFmtId="0" fontId="3" fillId="17" borderId="15" xfId="0" applyFont="1" applyFill="1" applyBorder="1" applyAlignment="1">
      <alignment horizontal="center" vertical="center" wrapText="1"/>
    </xf>
    <xf numFmtId="165" fontId="2" fillId="0" borderId="5" xfId="0" applyNumberFormat="1" applyFont="1" applyFill="1" applyBorder="1"/>
    <xf numFmtId="0" fontId="2" fillId="0" borderId="5" xfId="0" applyFont="1" applyFill="1" applyBorder="1"/>
    <xf numFmtId="0" fontId="3" fillId="0" borderId="15" xfId="0" applyFont="1" applyFill="1" applyBorder="1" applyAlignment="1">
      <alignment horizontal="center" vertical="center" wrapText="1"/>
    </xf>
    <xf numFmtId="0" fontId="2" fillId="0" borderId="2" xfId="0" applyNumberFormat="1" applyFont="1" applyFill="1" applyBorder="1" applyAlignment="1">
      <alignment horizontal="justify" vertical="center" wrapText="1" readingOrder="1"/>
    </xf>
    <xf numFmtId="0" fontId="3" fillId="17" borderId="0" xfId="0" applyFont="1" applyFill="1" applyBorder="1" applyAlignment="1">
      <alignment horizontal="center" vertical="center" wrapText="1"/>
    </xf>
    <xf numFmtId="0" fontId="3" fillId="0" borderId="8" xfId="3" applyNumberFormat="1" applyFont="1" applyBorder="1" applyAlignment="1">
      <alignment horizontal="center"/>
    </xf>
    <xf numFmtId="0" fontId="3" fillId="0" borderId="3" xfId="0" applyFont="1" applyFill="1" applyBorder="1" applyAlignment="1">
      <alignment horizontal="center" vertical="center" wrapText="1"/>
    </xf>
    <xf numFmtId="0" fontId="2" fillId="24" borderId="8" xfId="0" applyFont="1" applyFill="1" applyBorder="1" applyAlignment="1">
      <alignment horizontal="center" vertical="center" wrapText="1"/>
    </xf>
    <xf numFmtId="0" fontId="2" fillId="0" borderId="8" xfId="0" applyFont="1" applyFill="1" applyBorder="1" applyAlignment="1">
      <alignment horizontal="justify" vertical="center" wrapText="1" readingOrder="1"/>
    </xf>
    <xf numFmtId="0" fontId="2" fillId="24" borderId="8" xfId="0" applyFont="1" applyFill="1" applyBorder="1" applyAlignment="1">
      <alignment horizontal="justify" vertical="center" wrapText="1" readingOrder="1"/>
    </xf>
    <xf numFmtId="9" fontId="2" fillId="24" borderId="8" xfId="0" applyNumberFormat="1" applyFont="1" applyFill="1" applyBorder="1" applyAlignment="1">
      <alignment horizontal="center" vertical="center" wrapText="1"/>
    </xf>
    <xf numFmtId="14" fontId="2" fillId="20" borderId="8" xfId="0" applyNumberFormat="1" applyFont="1" applyFill="1" applyBorder="1" applyAlignment="1">
      <alignment horizontal="center" vertical="center" wrapText="1"/>
    </xf>
    <xf numFmtId="164" fontId="2" fillId="25" borderId="8" xfId="0" applyNumberFormat="1" applyFont="1" applyFill="1" applyBorder="1" applyAlignment="1">
      <alignment horizontal="center" vertical="center" wrapText="1"/>
    </xf>
    <xf numFmtId="0" fontId="2" fillId="3" borderId="8" xfId="0" applyFont="1" applyFill="1" applyBorder="1"/>
    <xf numFmtId="0" fontId="2" fillId="3" borderId="0" xfId="0" applyFont="1" applyFill="1" applyBorder="1"/>
    <xf numFmtId="165" fontId="2" fillId="2" borderId="0" xfId="0" applyNumberFormat="1" applyFont="1" applyFill="1"/>
    <xf numFmtId="0" fontId="3" fillId="17" borderId="0" xfId="0" applyFont="1" applyFill="1"/>
    <xf numFmtId="0" fontId="3" fillId="0" borderId="2" xfId="0" applyFont="1" applyBorder="1" applyAlignment="1">
      <alignment horizontal="center"/>
    </xf>
    <xf numFmtId="0" fontId="3" fillId="14" borderId="2" xfId="0" applyFont="1" applyFill="1" applyBorder="1" applyAlignment="1">
      <alignment horizontal="center" vertical="center"/>
    </xf>
    <xf numFmtId="0" fontId="8" fillId="14" borderId="2" xfId="0" applyFont="1" applyFill="1" applyBorder="1" applyAlignment="1">
      <alignment horizontal="justify" vertical="center" wrapText="1" readingOrder="1"/>
    </xf>
    <xf numFmtId="9" fontId="2" fillId="3" borderId="2" xfId="0" applyNumberFormat="1" applyFont="1" applyFill="1" applyBorder="1" applyAlignment="1">
      <alignment horizontal="justify" vertical="center" wrapText="1" readingOrder="1"/>
    </xf>
    <xf numFmtId="0" fontId="3" fillId="17" borderId="2" xfId="0" applyFont="1" applyFill="1" applyBorder="1" applyAlignment="1">
      <alignment horizontal="left" vertical="center"/>
    </xf>
    <xf numFmtId="0" fontId="3" fillId="0" borderId="2" xfId="0" applyFont="1" applyFill="1" applyBorder="1" applyAlignment="1">
      <alignment horizontal="left" vertical="center"/>
    </xf>
    <xf numFmtId="14" fontId="2" fillId="3" borderId="2" xfId="0" applyNumberFormat="1" applyFont="1" applyFill="1" applyBorder="1" applyAlignment="1">
      <alignment horizontal="justify" vertical="center" wrapText="1" readingOrder="1"/>
    </xf>
    <xf numFmtId="164" fontId="12" fillId="30" borderId="2" xfId="0" applyNumberFormat="1" applyFont="1" applyFill="1" applyBorder="1" applyAlignment="1">
      <alignment horizontal="justify" vertical="center" wrapText="1" readingOrder="1"/>
    </xf>
    <xf numFmtId="0" fontId="2" fillId="14" borderId="0" xfId="0" applyFont="1" applyFill="1" applyBorder="1" applyAlignment="1">
      <alignment horizontal="justify" vertical="center" wrapText="1" readingOrder="1"/>
    </xf>
    <xf numFmtId="0" fontId="8" fillId="14" borderId="0" xfId="0" applyFont="1" applyFill="1" applyBorder="1" applyAlignment="1">
      <alignment horizontal="justify" vertical="center" wrapText="1" readingOrder="1"/>
    </xf>
    <xf numFmtId="0" fontId="2" fillId="3" borderId="0" xfId="0" applyFont="1" applyFill="1" applyBorder="1" applyAlignment="1">
      <alignment horizontal="justify" vertical="center" wrapText="1" readingOrder="1"/>
    </xf>
    <xf numFmtId="0" fontId="13" fillId="0" borderId="0" xfId="0" applyFont="1" applyFill="1" applyBorder="1" applyAlignment="1">
      <alignment horizontal="justify" vertical="center" wrapText="1" readingOrder="1"/>
    </xf>
    <xf numFmtId="9" fontId="2" fillId="3" borderId="0" xfId="0" applyNumberFormat="1" applyFont="1" applyFill="1" applyBorder="1" applyAlignment="1">
      <alignment horizontal="justify" vertical="center" wrapText="1" readingOrder="1"/>
    </xf>
    <xf numFmtId="0" fontId="3" fillId="14" borderId="0" xfId="0" applyFont="1" applyFill="1" applyBorder="1" applyAlignment="1">
      <alignment horizontal="center" vertical="center"/>
    </xf>
    <xf numFmtId="0" fontId="3" fillId="31" borderId="0" xfId="0" applyFont="1" applyFill="1"/>
    <xf numFmtId="0" fontId="8" fillId="0" borderId="0" xfId="0" applyFont="1" applyFill="1" applyBorder="1" applyAlignment="1">
      <alignment horizontal="justify" vertical="center" wrapText="1" readingOrder="1"/>
    </xf>
    <xf numFmtId="9" fontId="2" fillId="0" borderId="0" xfId="0" applyNumberFormat="1" applyFont="1" applyFill="1" applyBorder="1" applyAlignment="1">
      <alignment horizontal="justify" vertical="center" wrapText="1" readingOrder="1"/>
    </xf>
    <xf numFmtId="165" fontId="2" fillId="2" borderId="0" xfId="0" applyNumberFormat="1" applyFont="1" applyFill="1" applyBorder="1" applyAlignment="1">
      <alignment horizontal="center" vertical="center"/>
    </xf>
    <xf numFmtId="165" fontId="2" fillId="0" borderId="2" xfId="0" applyNumberFormat="1" applyFont="1" applyFill="1" applyBorder="1" applyAlignment="1">
      <alignment horizontal="center" vertical="center"/>
    </xf>
    <xf numFmtId="165" fontId="2" fillId="0" borderId="0" xfId="0" applyNumberFormat="1" applyFont="1" applyFill="1" applyBorder="1" applyAlignment="1">
      <alignment horizontal="center" vertical="center"/>
    </xf>
    <xf numFmtId="165" fontId="2" fillId="0" borderId="0" xfId="0" applyNumberFormat="1" applyFont="1" applyFill="1" applyAlignment="1">
      <alignment horizontal="center" vertical="center"/>
    </xf>
    <xf numFmtId="0" fontId="7" fillId="4" borderId="0" xfId="3" applyNumberFormat="1" applyFont="1" applyFill="1" applyBorder="1" applyAlignment="1">
      <alignment horizontal="left"/>
    </xf>
    <xf numFmtId="0" fontId="7" fillId="0" borderId="0" xfId="3" applyNumberFormat="1" applyFont="1" applyFill="1" applyAlignment="1">
      <alignment vertical="top"/>
    </xf>
    <xf numFmtId="0" fontId="7" fillId="4" borderId="0" xfId="3" applyNumberFormat="1" applyFont="1" applyFill="1" applyBorder="1" applyAlignment="1">
      <alignment horizontal="left" wrapText="1"/>
    </xf>
    <xf numFmtId="14" fontId="7" fillId="4" borderId="0" xfId="3" applyNumberFormat="1" applyFont="1" applyFill="1" applyAlignment="1">
      <alignment horizontal="left"/>
    </xf>
    <xf numFmtId="167" fontId="7" fillId="0" borderId="0" xfId="3" applyNumberFormat="1" applyFont="1" applyFill="1" applyBorder="1" applyAlignment="1">
      <alignment wrapText="1"/>
    </xf>
    <xf numFmtId="167" fontId="7" fillId="0" borderId="0" xfId="0" applyNumberFormat="1" applyFont="1" applyFill="1" applyBorder="1" applyAlignment="1">
      <alignment wrapText="1"/>
    </xf>
    <xf numFmtId="165" fontId="2" fillId="0" borderId="0" xfId="0" applyNumberFormat="1" applyFont="1" applyFill="1" applyBorder="1"/>
    <xf numFmtId="0" fontId="7" fillId="6" borderId="0" xfId="3" applyNumberFormat="1" applyFont="1" applyFill="1" applyBorder="1" applyAlignment="1">
      <alignment horizontal="left" wrapText="1"/>
    </xf>
    <xf numFmtId="0" fontId="7" fillId="0" borderId="2" xfId="3" applyNumberFormat="1" applyFont="1" applyBorder="1" applyAlignment="1">
      <alignment horizontal="center" vertical="center"/>
    </xf>
    <xf numFmtId="164" fontId="7" fillId="3" borderId="3"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vertical="center" wrapText="1"/>
    </xf>
    <xf numFmtId="9" fontId="2" fillId="3" borderId="2" xfId="0" applyNumberFormat="1" applyFont="1" applyFill="1" applyBorder="1" applyAlignment="1">
      <alignment horizontal="center" vertical="center" wrapText="1"/>
    </xf>
    <xf numFmtId="14" fontId="19" fillId="0" borderId="2" xfId="0" applyNumberFormat="1" applyFont="1" applyFill="1" applyBorder="1" applyAlignment="1">
      <alignment horizontal="left" vertical="center" wrapText="1"/>
    </xf>
    <xf numFmtId="164" fontId="19" fillId="0"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xf>
    <xf numFmtId="0" fontId="3" fillId="0" borderId="14" xfId="0" applyFont="1" applyFill="1" applyBorder="1" applyAlignment="1">
      <alignment horizontal="center" vertical="center"/>
    </xf>
    <xf numFmtId="164" fontId="10" fillId="3" borderId="0" xfId="0" applyNumberFormat="1" applyFont="1" applyFill="1" applyBorder="1"/>
    <xf numFmtId="0" fontId="18" fillId="17" borderId="2" xfId="0" applyFont="1" applyFill="1" applyBorder="1" applyAlignment="1">
      <alignment horizontal="left" vertical="center" wrapText="1"/>
    </xf>
    <xf numFmtId="0" fontId="9" fillId="0" borderId="2" xfId="0" applyFont="1" applyBorder="1" applyAlignment="1">
      <alignment vertical="center" wrapText="1"/>
    </xf>
    <xf numFmtId="164" fontId="10" fillId="3" borderId="2" xfId="0" applyNumberFormat="1" applyFont="1" applyFill="1" applyBorder="1" applyAlignment="1">
      <alignment horizontal="center" vertical="center"/>
    </xf>
    <xf numFmtId="165" fontId="2" fillId="0" borderId="0" xfId="0" applyNumberFormat="1" applyFont="1" applyBorder="1"/>
    <xf numFmtId="0" fontId="9" fillId="0" borderId="0" xfId="0" applyFont="1" applyAlignment="1">
      <alignment vertical="center"/>
    </xf>
    <xf numFmtId="14" fontId="8" fillId="0" borderId="2" xfId="0" applyNumberFormat="1" applyFont="1" applyBorder="1" applyAlignment="1">
      <alignment horizontal="center" vertical="center" wrapText="1"/>
    </xf>
    <xf numFmtId="0" fontId="3" fillId="13" borderId="3" xfId="0" applyFont="1" applyFill="1" applyBorder="1" applyAlignment="1">
      <alignment horizontal="center" vertical="center"/>
    </xf>
    <xf numFmtId="0" fontId="3" fillId="13" borderId="8" xfId="0" applyFont="1" applyFill="1" applyBorder="1" applyAlignment="1">
      <alignment horizontal="center" vertical="center"/>
    </xf>
    <xf numFmtId="0" fontId="3" fillId="3" borderId="4" xfId="3" applyNumberFormat="1" applyFont="1" applyFill="1" applyBorder="1" applyAlignment="1">
      <alignment horizontal="center" vertical="center" wrapText="1"/>
    </xf>
    <xf numFmtId="0" fontId="13" fillId="0" borderId="2" xfId="0" applyFont="1" applyFill="1" applyBorder="1" applyAlignment="1">
      <alignment horizontal="center" vertical="center" wrapText="1" readingOrder="1"/>
    </xf>
    <xf numFmtId="0" fontId="13" fillId="0" borderId="4" xfId="0" applyFont="1" applyFill="1" applyBorder="1" applyAlignment="1">
      <alignment horizontal="center" vertical="center" wrapText="1"/>
    </xf>
    <xf numFmtId="0" fontId="3" fillId="0" borderId="5" xfId="3" applyNumberFormat="1" applyFont="1" applyFill="1" applyBorder="1" applyAlignment="1">
      <alignment horizontal="center" vertical="center" wrapText="1"/>
    </xf>
    <xf numFmtId="0" fontId="3" fillId="3" borderId="5" xfId="3" applyNumberFormat="1" applyFont="1" applyFill="1" applyBorder="1" applyAlignment="1">
      <alignment horizontal="center" vertical="center" wrapText="1"/>
    </xf>
    <xf numFmtId="0" fontId="3" fillId="0" borderId="2" xfId="3" applyNumberFormat="1" applyFont="1" applyBorder="1" applyAlignment="1">
      <alignment horizontal="center" vertical="center" wrapText="1"/>
    </xf>
    <xf numFmtId="0" fontId="3" fillId="0" borderId="13" xfId="3" applyNumberFormat="1" applyFont="1" applyBorder="1" applyAlignment="1">
      <alignment horizontal="center" vertical="center" wrapText="1"/>
    </xf>
    <xf numFmtId="0" fontId="3" fillId="0" borderId="4" xfId="3" applyNumberFormat="1" applyFont="1" applyBorder="1" applyAlignment="1">
      <alignment horizontal="center" vertical="center" wrapText="1"/>
    </xf>
    <xf numFmtId="0" fontId="3" fillId="0" borderId="5" xfId="3" applyNumberFormat="1" applyFont="1" applyBorder="1" applyAlignment="1">
      <alignment horizontal="center" vertical="center" wrapText="1"/>
    </xf>
    <xf numFmtId="0" fontId="3" fillId="0" borderId="4" xfId="3" applyNumberFormat="1" applyFont="1" applyBorder="1" applyAlignment="1">
      <alignment horizontal="center" vertical="center"/>
    </xf>
    <xf numFmtId="0" fontId="2" fillId="0" borderId="4" xfId="0" applyFont="1" applyFill="1" applyBorder="1" applyAlignment="1">
      <alignment horizontal="center" vertical="center"/>
    </xf>
    <xf numFmtId="0" fontId="2" fillId="26" borderId="13" xfId="0" applyFont="1" applyFill="1" applyBorder="1" applyAlignment="1">
      <alignment horizontal="center" vertical="center" wrapText="1"/>
    </xf>
    <xf numFmtId="0" fontId="2" fillId="24" borderId="2" xfId="0" applyFont="1" applyFill="1" applyBorder="1" applyAlignment="1">
      <alignment horizontal="justify" vertical="center" wrapText="1" readingOrder="1"/>
    </xf>
    <xf numFmtId="0" fontId="12" fillId="0" borderId="13" xfId="0" applyFont="1" applyFill="1" applyBorder="1" applyAlignment="1">
      <alignment horizontal="center" vertical="center" wrapText="1"/>
    </xf>
    <xf numFmtId="0" fontId="12" fillId="0" borderId="2" xfId="0" applyFont="1" applyFill="1" applyBorder="1" applyAlignment="1">
      <alignment horizontal="justify" vertical="center" wrapText="1" readingOrder="1"/>
    </xf>
    <xf numFmtId="0" fontId="3" fillId="0" borderId="2" xfId="0" applyFont="1" applyFill="1" applyBorder="1" applyAlignment="1">
      <alignment horizontal="center" vertical="center"/>
    </xf>
    <xf numFmtId="0" fontId="2" fillId="3" borderId="2" xfId="0" applyFont="1" applyFill="1" applyBorder="1" applyAlignment="1">
      <alignment horizontal="center"/>
    </xf>
    <xf numFmtId="0" fontId="2" fillId="0" borderId="2" xfId="0" applyFont="1" applyFill="1" applyBorder="1" applyAlignment="1">
      <alignment horizontal="justify" vertical="center" wrapText="1" readingOrder="1"/>
    </xf>
    <xf numFmtId="0" fontId="2" fillId="0" borderId="2" xfId="0" applyFont="1" applyFill="1" applyBorder="1" applyAlignment="1">
      <alignment horizontal="center" vertical="center"/>
    </xf>
    <xf numFmtId="14" fontId="13" fillId="0" borderId="2" xfId="5"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2" fillId="0" borderId="4" xfId="0" applyFont="1" applyFill="1" applyBorder="1" applyAlignment="1">
      <alignment horizontal="justify" vertical="center" wrapText="1" readingOrder="1"/>
    </xf>
    <xf numFmtId="0" fontId="2" fillId="0" borderId="5" xfId="0" applyFont="1" applyFill="1" applyBorder="1" applyAlignment="1">
      <alignment horizontal="justify" vertical="center" wrapText="1" readingOrder="1"/>
    </xf>
    <xf numFmtId="0" fontId="2" fillId="3" borderId="5" xfId="0" applyFont="1" applyFill="1" applyBorder="1" applyAlignment="1">
      <alignment horizontal="center"/>
    </xf>
    <xf numFmtId="0" fontId="3" fillId="0" borderId="3" xfId="3" applyNumberFormat="1" applyFont="1" applyBorder="1" applyAlignment="1">
      <alignment horizontal="center"/>
    </xf>
    <xf numFmtId="0" fontId="3" fillId="0" borderId="6" xfId="3" applyNumberFormat="1" applyFont="1" applyBorder="1" applyAlignment="1">
      <alignment horizontal="center"/>
    </xf>
    <xf numFmtId="164" fontId="2" fillId="15" borderId="4" xfId="0" applyNumberFormat="1" applyFont="1" applyFill="1" applyBorder="1" applyAlignment="1">
      <alignment horizontal="center" vertical="center"/>
    </xf>
    <xf numFmtId="0" fontId="2" fillId="14" borderId="2" xfId="0" applyFont="1" applyFill="1" applyBorder="1" applyAlignment="1">
      <alignment horizontal="justify" vertical="center" wrapText="1" readingOrder="1"/>
    </xf>
    <xf numFmtId="0" fontId="2" fillId="0" borderId="2" xfId="0" applyFont="1" applyBorder="1" applyAlignment="1">
      <alignment horizontal="justify" vertical="center" wrapText="1" readingOrder="1"/>
    </xf>
    <xf numFmtId="14" fontId="2" fillId="20" borderId="4" xfId="0" applyNumberFormat="1" applyFont="1" applyFill="1" applyBorder="1" applyAlignment="1">
      <alignment horizontal="center" vertical="center" wrapText="1"/>
    </xf>
    <xf numFmtId="166" fontId="3" fillId="0" borderId="0" xfId="0" applyNumberFormat="1" applyFont="1" applyFill="1" applyBorder="1" applyAlignment="1">
      <alignment horizontal="center" wrapText="1"/>
    </xf>
    <xf numFmtId="0" fontId="3" fillId="3" borderId="2" xfId="3"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3" fillId="0" borderId="4" xfId="3" applyNumberFormat="1" applyFont="1" applyFill="1" applyBorder="1" applyAlignment="1">
      <alignment horizontal="center" vertical="center" wrapText="1"/>
    </xf>
    <xf numFmtId="0" fontId="7" fillId="0" borderId="2" xfId="3"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2" xfId="0" applyFont="1" applyBorder="1" applyAlignment="1">
      <alignment horizontal="center" vertical="center" wrapText="1"/>
    </xf>
    <xf numFmtId="164" fontId="2" fillId="3" borderId="4" xfId="0" applyNumberFormat="1" applyFont="1" applyFill="1" applyBorder="1" applyAlignment="1">
      <alignment horizontal="center" vertical="center" wrapText="1"/>
    </xf>
    <xf numFmtId="164" fontId="2" fillId="3" borderId="5" xfId="0" applyNumberFormat="1" applyFont="1" applyFill="1" applyBorder="1" applyAlignment="1">
      <alignment horizontal="center" vertical="center" wrapText="1"/>
    </xf>
    <xf numFmtId="0" fontId="2" fillId="3" borderId="5" xfId="0" applyFont="1" applyFill="1" applyBorder="1" applyAlignment="1">
      <alignment horizontal="center" vertical="center"/>
    </xf>
    <xf numFmtId="0" fontId="2" fillId="0" borderId="5" xfId="3" applyNumberFormat="1" applyFont="1" applyBorder="1" applyAlignment="1">
      <alignment horizontal="center"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justify" vertical="center" wrapText="1" readingOrder="1"/>
    </xf>
    <xf numFmtId="14" fontId="2" fillId="0" borderId="4" xfId="0" applyNumberFormat="1" applyFont="1" applyBorder="1" applyAlignment="1">
      <alignment horizontal="center" vertical="center" wrapText="1"/>
    </xf>
    <xf numFmtId="0" fontId="2" fillId="0" borderId="1" xfId="0" applyFont="1" applyFill="1" applyBorder="1"/>
    <xf numFmtId="10" fontId="9" fillId="0" borderId="2" xfId="3" applyNumberFormat="1" applyFont="1" applyBorder="1"/>
    <xf numFmtId="0" fontId="7" fillId="4" borderId="0" xfId="3" applyNumberFormat="1" applyFont="1" applyFill="1" applyBorder="1" applyAlignment="1">
      <alignment wrapText="1"/>
    </xf>
    <xf numFmtId="0" fontId="9" fillId="0" borderId="0" xfId="3" applyNumberFormat="1" applyFont="1" applyFill="1"/>
    <xf numFmtId="0" fontId="7" fillId="0" borderId="0" xfId="0" applyFont="1" applyBorder="1" applyAlignment="1">
      <alignment horizontal="center" vertical="center"/>
    </xf>
    <xf numFmtId="0" fontId="9" fillId="0" borderId="0" xfId="3" applyNumberFormat="1" applyFont="1" applyFill="1" applyBorder="1" applyAlignment="1"/>
    <xf numFmtId="0" fontId="9" fillId="0" borderId="0" xfId="3" applyNumberFormat="1" applyFont="1" applyBorder="1" applyAlignment="1"/>
    <xf numFmtId="0" fontId="9" fillId="0" borderId="0" xfId="3" applyNumberFormat="1" applyFont="1" applyAlignment="1"/>
    <xf numFmtId="0" fontId="7" fillId="6" borderId="0" xfId="3" applyNumberFormat="1" applyFont="1" applyFill="1" applyBorder="1" applyAlignment="1">
      <alignment wrapText="1"/>
    </xf>
    <xf numFmtId="0" fontId="3" fillId="8" borderId="2" xfId="3" applyNumberFormat="1" applyFont="1" applyFill="1" applyBorder="1" applyAlignment="1">
      <alignment horizontal="center" vertical="center" wrapText="1"/>
    </xf>
    <xf numFmtId="0" fontId="2" fillId="10" borderId="3" xfId="3" applyNumberFormat="1" applyFont="1" applyFill="1" applyBorder="1" applyAlignment="1">
      <alignment horizontal="center"/>
    </xf>
    <xf numFmtId="0" fontId="2" fillId="0" borderId="0" xfId="3" applyNumberFormat="1" applyFont="1" applyBorder="1" applyAlignment="1">
      <alignment vertical="center"/>
    </xf>
    <xf numFmtId="0" fontId="2" fillId="0" borderId="0" xfId="3" applyNumberFormat="1" applyFont="1" applyBorder="1" applyAlignment="1">
      <alignment vertical="center" wrapText="1"/>
    </xf>
    <xf numFmtId="0" fontId="7" fillId="0" borderId="0" xfId="3" applyNumberFormat="1" applyFont="1" applyFill="1" applyAlignment="1">
      <alignment horizontal="left" vertical="top"/>
    </xf>
    <xf numFmtId="167" fontId="7" fillId="5" borderId="0" xfId="3" applyNumberFormat="1" applyFont="1" applyFill="1" applyBorder="1" applyAlignment="1">
      <alignment wrapText="1"/>
    </xf>
    <xf numFmtId="0" fontId="7" fillId="0" borderId="0" xfId="0" applyNumberFormat="1" applyFont="1" applyFill="1" applyBorder="1" applyAlignment="1">
      <alignment wrapText="1"/>
    </xf>
    <xf numFmtId="9" fontId="2" fillId="9" borderId="2" xfId="3" applyNumberFormat="1" applyFont="1" applyFill="1" applyBorder="1" applyAlignment="1">
      <alignment horizontal="center" vertical="center"/>
    </xf>
    <xf numFmtId="0" fontId="2" fillId="0" borderId="2" xfId="3" applyNumberFormat="1" applyFont="1" applyBorder="1" applyAlignment="1">
      <alignment horizontal="left" vertical="center" wrapText="1"/>
    </xf>
    <xf numFmtId="10" fontId="2" fillId="0" borderId="2" xfId="3" applyNumberFormat="1" applyFont="1" applyBorder="1" applyAlignment="1">
      <alignment horizontal="center" vertical="center"/>
    </xf>
    <xf numFmtId="164" fontId="3" fillId="3" borderId="0" xfId="0" applyNumberFormat="1" applyFont="1" applyFill="1" applyBorder="1" applyAlignment="1">
      <alignment horizontal="center" vertical="center"/>
    </xf>
    <xf numFmtId="0" fontId="3" fillId="3" borderId="0" xfId="0" applyFont="1" applyFill="1" applyBorder="1" applyAlignment="1">
      <alignment horizontal="center" vertical="center"/>
    </xf>
    <xf numFmtId="0" fontId="3" fillId="4" borderId="0" xfId="3" applyNumberFormat="1" applyFont="1" applyFill="1" applyBorder="1" applyAlignment="1">
      <alignment horizontal="left" wrapText="1" readingOrder="1"/>
    </xf>
    <xf numFmtId="166" fontId="3" fillId="5" borderId="0" xfId="3" applyNumberFormat="1" applyFont="1" applyFill="1" applyBorder="1" applyAlignment="1">
      <alignment horizontal="justify" vertical="distributed" wrapText="1" readingOrder="1"/>
    </xf>
    <xf numFmtId="0" fontId="7" fillId="16" borderId="0" xfId="3" applyNumberFormat="1" applyFont="1" applyFill="1" applyBorder="1" applyAlignment="1">
      <alignment vertical="center"/>
    </xf>
    <xf numFmtId="0" fontId="3" fillId="0" borderId="7" xfId="3" applyNumberFormat="1" applyFont="1" applyFill="1" applyBorder="1" applyAlignment="1">
      <alignment horizontal="center" vertical="center"/>
    </xf>
    <xf numFmtId="0" fontId="3" fillId="0" borderId="12" xfId="3" applyNumberFormat="1" applyFont="1" applyFill="1" applyBorder="1" applyAlignment="1">
      <alignment horizontal="center" vertical="center"/>
    </xf>
    <xf numFmtId="0" fontId="7" fillId="16" borderId="5" xfId="3" applyNumberFormat="1" applyFont="1" applyFill="1" applyBorder="1" applyAlignment="1">
      <alignment vertical="center"/>
    </xf>
    <xf numFmtId="0" fontId="16" fillId="0" borderId="0" xfId="0" applyFont="1" applyFill="1" applyBorder="1"/>
    <xf numFmtId="0" fontId="8" fillId="0" borderId="2" xfId="0" applyFont="1" applyBorder="1" applyAlignment="1">
      <alignment horizontal="center" vertical="center" wrapText="1"/>
    </xf>
    <xf numFmtId="14" fontId="8" fillId="3" borderId="2" xfId="0" applyNumberFormat="1" applyFont="1" applyFill="1" applyBorder="1" applyAlignment="1">
      <alignment horizontal="center" vertical="center" wrapText="1"/>
    </xf>
    <xf numFmtId="164" fontId="8" fillId="15" borderId="2" xfId="1" applyNumberFormat="1" applyFont="1" applyFill="1" applyBorder="1" applyAlignment="1">
      <alignment vertical="center" wrapText="1"/>
    </xf>
    <xf numFmtId="9" fontId="8" fillId="0" borderId="2" xfId="0" applyNumberFormat="1" applyFont="1" applyBorder="1" applyAlignment="1">
      <alignment horizontal="center" vertical="center" wrapText="1"/>
    </xf>
    <xf numFmtId="14" fontId="8" fillId="0" borderId="2" xfId="0" applyNumberFormat="1" applyFont="1" applyBorder="1" applyAlignment="1">
      <alignment vertical="center" wrapText="1"/>
    </xf>
    <xf numFmtId="164" fontId="2" fillId="15" borderId="2" xfId="1" applyNumberFormat="1" applyFont="1" applyFill="1" applyBorder="1" applyAlignment="1">
      <alignment vertical="center" wrapText="1"/>
    </xf>
    <xf numFmtId="0" fontId="2" fillId="0" borderId="2" xfId="3" applyNumberFormat="1" applyFont="1" applyBorder="1" applyAlignment="1"/>
    <xf numFmtId="0" fontId="2" fillId="0" borderId="1" xfId="0" applyFont="1" applyFill="1" applyBorder="1" applyAlignment="1">
      <alignment horizontal="center"/>
    </xf>
    <xf numFmtId="0" fontId="2" fillId="0" borderId="0" xfId="3" applyNumberFormat="1" applyFont="1" applyBorder="1" applyAlignment="1">
      <alignment horizontal="left" vertical="center" wrapText="1"/>
    </xf>
    <xf numFmtId="14" fontId="3" fillId="6" borderId="0" xfId="0" applyNumberFormat="1" applyFont="1" applyFill="1" applyBorder="1" applyAlignment="1">
      <alignment horizontal="left" wrapText="1"/>
    </xf>
    <xf numFmtId="0" fontId="2" fillId="0" borderId="0" xfId="3" applyNumberFormat="1" applyFont="1" applyFill="1" applyBorder="1" applyAlignment="1">
      <alignment horizontal="center" vertical="center" wrapText="1"/>
    </xf>
    <xf numFmtId="0" fontId="2" fillId="0" borderId="0" xfId="3" applyNumberFormat="1" applyFont="1" applyFill="1" applyBorder="1" applyAlignment="1">
      <alignment horizontal="left" vertical="center"/>
    </xf>
    <xf numFmtId="164" fontId="2" fillId="0" borderId="0" xfId="3" applyNumberFormat="1" applyFont="1" applyFill="1" applyBorder="1" applyAlignment="1">
      <alignment horizontal="left" vertical="center"/>
    </xf>
    <xf numFmtId="165" fontId="2" fillId="0" borderId="0" xfId="3" applyNumberFormat="1" applyFont="1" applyFill="1" applyBorder="1" applyAlignment="1">
      <alignment horizontal="left" vertical="center"/>
    </xf>
    <xf numFmtId="0" fontId="3" fillId="0" borderId="0" xfId="3" applyNumberFormat="1" applyFont="1" applyFill="1" applyBorder="1" applyAlignment="1">
      <alignment horizontal="center"/>
    </xf>
    <xf numFmtId="10" fontId="2" fillId="0" borderId="0" xfId="3" applyNumberFormat="1" applyFont="1" applyFill="1" applyBorder="1"/>
    <xf numFmtId="0" fontId="7" fillId="16" borderId="1" xfId="3" applyNumberFormat="1" applyFont="1" applyFill="1" applyBorder="1" applyAlignment="1">
      <alignment vertical="center"/>
    </xf>
    <xf numFmtId="0" fontId="7" fillId="0" borderId="0" xfId="0" applyFont="1" applyFill="1" applyBorder="1" applyAlignment="1">
      <alignment horizontal="center" vertical="center"/>
    </xf>
    <xf numFmtId="0" fontId="9" fillId="0" borderId="0" xfId="3" applyNumberFormat="1" applyFont="1" applyFill="1" applyAlignment="1"/>
    <xf numFmtId="9" fontId="2" fillId="2" borderId="4" xfId="0" applyNumberFormat="1" applyFont="1" applyFill="1" applyBorder="1" applyAlignment="1">
      <alignment horizontal="center" vertical="center"/>
    </xf>
    <xf numFmtId="9" fontId="2" fillId="2" borderId="2" xfId="5" applyFont="1" applyFill="1" applyBorder="1" applyAlignment="1">
      <alignment horizontal="center" vertical="center" wrapText="1"/>
    </xf>
    <xf numFmtId="9" fontId="2" fillId="2" borderId="0" xfId="5" applyFont="1" applyFill="1" applyBorder="1" applyAlignment="1">
      <alignment horizontal="center" vertical="center" wrapText="1"/>
    </xf>
    <xf numFmtId="164" fontId="2" fillId="0" borderId="14" xfId="0" applyNumberFormat="1" applyFont="1" applyFill="1" applyBorder="1" applyAlignment="1">
      <alignment horizontal="center" vertical="center" wrapText="1"/>
    </xf>
    <xf numFmtId="0" fontId="2" fillId="3" borderId="14" xfId="3" applyNumberFormat="1" applyFont="1" applyFill="1" applyBorder="1" applyAlignment="1">
      <alignment horizontal="left" vertical="center"/>
    </xf>
    <xf numFmtId="9" fontId="2" fillId="2" borderId="14" xfId="5" applyFont="1" applyFill="1" applyBorder="1" applyAlignment="1">
      <alignment horizontal="center" vertical="center" wrapText="1"/>
    </xf>
    <xf numFmtId="0" fontId="2" fillId="2" borderId="14" xfId="0" applyFont="1" applyFill="1" applyBorder="1"/>
    <xf numFmtId="0" fontId="2" fillId="0" borderId="11" xfId="0" applyFont="1" applyBorder="1"/>
    <xf numFmtId="9" fontId="9" fillId="0" borderId="0" xfId="3" applyNumberFormat="1" applyFont="1" applyFill="1" applyBorder="1" applyAlignment="1">
      <alignment horizontal="center" vertical="center"/>
    </xf>
    <xf numFmtId="0" fontId="2" fillId="0" borderId="1" xfId="0" applyFont="1" applyFill="1" applyBorder="1" applyAlignment="1">
      <alignment horizontal="center" vertical="center" wrapText="1"/>
    </xf>
    <xf numFmtId="9" fontId="2" fillId="2" borderId="2" xfId="0" applyNumberFormat="1" applyFont="1" applyFill="1" applyBorder="1" applyAlignment="1">
      <alignment horizontal="center" vertical="center"/>
    </xf>
    <xf numFmtId="9" fontId="2" fillId="2" borderId="2" xfId="2" applyFont="1" applyFill="1" applyBorder="1" applyAlignment="1">
      <alignment horizontal="center" vertical="center"/>
    </xf>
    <xf numFmtId="9" fontId="2" fillId="2" borderId="2" xfId="3" applyNumberFormat="1" applyFont="1" applyFill="1" applyBorder="1" applyAlignment="1">
      <alignment horizontal="center" vertical="center"/>
    </xf>
    <xf numFmtId="0" fontId="8" fillId="0" borderId="2" xfId="0" applyFont="1" applyFill="1" applyBorder="1" applyAlignment="1">
      <alignment horizontal="center" vertical="center" wrapText="1"/>
    </xf>
    <xf numFmtId="9" fontId="19" fillId="0" borderId="2" xfId="0" applyNumberFormat="1" applyFont="1" applyFill="1" applyBorder="1" applyAlignment="1">
      <alignment horizontal="center" vertical="center" wrapText="1"/>
    </xf>
    <xf numFmtId="0" fontId="2" fillId="0" borderId="3" xfId="0" applyFont="1" applyFill="1" applyBorder="1"/>
    <xf numFmtId="9" fontId="2" fillId="11" borderId="2" xfId="2" applyFont="1" applyFill="1" applyBorder="1" applyAlignment="1">
      <alignment horizontal="center" vertical="center"/>
    </xf>
    <xf numFmtId="9" fontId="2" fillId="11" borderId="4" xfId="0" applyNumberFormat="1" applyFont="1" applyFill="1" applyBorder="1" applyAlignment="1">
      <alignment horizontal="center" vertical="center"/>
    </xf>
    <xf numFmtId="9" fontId="2" fillId="11" borderId="2" xfId="0" applyNumberFormat="1" applyFont="1" applyFill="1" applyBorder="1" applyAlignment="1">
      <alignment vertical="center"/>
    </xf>
    <xf numFmtId="9" fontId="2" fillId="11" borderId="5" xfId="0" applyNumberFormat="1" applyFont="1" applyFill="1" applyBorder="1" applyAlignment="1">
      <alignment vertical="center"/>
    </xf>
    <xf numFmtId="9" fontId="2" fillId="11" borderId="9" xfId="0" applyNumberFormat="1" applyFont="1" applyFill="1" applyBorder="1" applyAlignment="1">
      <alignment vertical="center"/>
    </xf>
    <xf numFmtId="9" fontId="2" fillId="11" borderId="0" xfId="0" applyNumberFormat="1" applyFont="1" applyFill="1" applyBorder="1" applyAlignment="1">
      <alignment horizontal="center" vertical="center"/>
    </xf>
    <xf numFmtId="9" fontId="16" fillId="0" borderId="0" xfId="0" applyNumberFormat="1" applyFont="1" applyFill="1" applyBorder="1" applyAlignment="1">
      <alignment horizontal="center" vertical="center"/>
    </xf>
    <xf numFmtId="0" fontId="2" fillId="0" borderId="10" xfId="0" applyFont="1" applyFill="1" applyBorder="1"/>
    <xf numFmtId="0" fontId="2" fillId="11" borderId="5" xfId="0" applyFont="1" applyFill="1" applyBorder="1" applyAlignment="1">
      <alignment horizontal="center" vertical="center"/>
    </xf>
    <xf numFmtId="9" fontId="2" fillId="0" borderId="2" xfId="0" applyNumberFormat="1" applyFont="1" applyFill="1" applyBorder="1" applyAlignment="1">
      <alignment horizontal="center" vertical="center"/>
    </xf>
    <xf numFmtId="9" fontId="2" fillId="0" borderId="5" xfId="0" applyNumberFormat="1" applyFont="1" applyFill="1" applyBorder="1" applyAlignment="1">
      <alignment horizontal="center" vertical="center"/>
    </xf>
    <xf numFmtId="9" fontId="2" fillId="2" borderId="5" xfId="0" applyNumberFormat="1" applyFont="1" applyFill="1" applyBorder="1" applyAlignment="1">
      <alignment horizontal="center" vertical="center"/>
    </xf>
    <xf numFmtId="0" fontId="25" fillId="0" borderId="0" xfId="0" applyFont="1" applyFill="1" applyAlignment="1">
      <alignment horizontal="center" vertical="center"/>
    </xf>
    <xf numFmtId="0" fontId="25" fillId="0" borderId="0" xfId="0" applyFont="1" applyBorder="1" applyAlignment="1">
      <alignment horizontal="center" vertical="center"/>
    </xf>
    <xf numFmtId="0" fontId="25" fillId="0" borderId="0" xfId="0" applyFont="1" applyAlignment="1">
      <alignment horizontal="center" vertical="center"/>
    </xf>
    <xf numFmtId="0" fontId="25" fillId="0" borderId="0" xfId="0" applyFont="1"/>
    <xf numFmtId="9" fontId="2" fillId="2" borderId="0" xfId="0" applyNumberFormat="1" applyFont="1" applyFill="1" applyBorder="1" applyAlignment="1">
      <alignment horizontal="center" vertical="center"/>
    </xf>
    <xf numFmtId="9" fontId="2" fillId="0" borderId="0" xfId="0" applyNumberFormat="1" applyFont="1" applyFill="1" applyBorder="1" applyAlignment="1">
      <alignment horizontal="center" vertical="center"/>
    </xf>
    <xf numFmtId="0" fontId="2" fillId="0" borderId="0" xfId="0" applyFont="1" applyFill="1" applyAlignment="1">
      <alignment horizontal="center" vertical="center"/>
    </xf>
    <xf numFmtId="0" fontId="2" fillId="14" borderId="2" xfId="0" applyFont="1" applyFill="1" applyBorder="1" applyAlignment="1">
      <alignment horizontal="center" vertical="center" wrapText="1" readingOrder="1"/>
    </xf>
    <xf numFmtId="0" fontId="2" fillId="0" borderId="2" xfId="0" applyFont="1" applyBorder="1" applyAlignment="1">
      <alignment horizontal="center" vertical="center" wrapText="1" readingOrder="1"/>
    </xf>
    <xf numFmtId="0" fontId="2" fillId="0" borderId="3" xfId="0" applyFont="1" applyBorder="1" applyAlignment="1">
      <alignment horizontal="center" vertical="center" wrapText="1"/>
    </xf>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3" fillId="17" borderId="0" xfId="3" applyNumberFormat="1" applyFont="1" applyFill="1" applyBorder="1" applyAlignment="1">
      <alignment horizontal="left" vertical="center" wrapText="1"/>
    </xf>
    <xf numFmtId="0" fontId="16" fillId="0" borderId="1" xfId="0" applyFont="1" applyFill="1" applyBorder="1"/>
    <xf numFmtId="0" fontId="2" fillId="0" borderId="2" xfId="0" applyFont="1" applyFill="1" applyBorder="1" applyAlignment="1">
      <alignment horizontal="center" vertical="center" wrapText="1" readingOrder="1"/>
    </xf>
    <xf numFmtId="0" fontId="16" fillId="3" borderId="0" xfId="0" applyFont="1" applyFill="1"/>
    <xf numFmtId="0" fontId="7" fillId="0" borderId="0" xfId="0" applyFont="1" applyFill="1" applyBorder="1" applyAlignment="1"/>
    <xf numFmtId="0" fontId="2" fillId="0" borderId="2" xfId="0" applyFont="1" applyFill="1" applyBorder="1" applyAlignment="1">
      <alignment horizontal="justify" vertical="center" wrapText="1" readingOrder="1"/>
    </xf>
    <xf numFmtId="0" fontId="2" fillId="0" borderId="2" xfId="0" applyFont="1" applyFill="1" applyBorder="1" applyAlignment="1">
      <alignment horizontal="center" vertical="center"/>
    </xf>
    <xf numFmtId="14" fontId="2" fillId="0" borderId="2" xfId="0" applyNumberFormat="1" applyFont="1" applyFill="1" applyBorder="1" applyAlignment="1">
      <alignment horizontal="center" vertical="center"/>
    </xf>
    <xf numFmtId="0" fontId="0" fillId="14" borderId="2" xfId="0" applyFont="1" applyFill="1" applyBorder="1" applyAlignment="1">
      <alignment horizontal="left" vertical="center" wrapText="1"/>
    </xf>
    <xf numFmtId="0" fontId="0" fillId="0" borderId="2" xfId="0" applyFont="1" applyBorder="1" applyAlignment="1">
      <alignment horizontal="left" vertical="center" wrapText="1"/>
    </xf>
    <xf numFmtId="0" fontId="2" fillId="0" borderId="2" xfId="0" applyFont="1" applyFill="1" applyBorder="1" applyAlignment="1"/>
    <xf numFmtId="0" fontId="2" fillId="0" borderId="7" xfId="0" applyFont="1" applyFill="1" applyBorder="1" applyAlignment="1">
      <alignment vertical="center" wrapText="1"/>
    </xf>
    <xf numFmtId="0" fontId="2" fillId="0" borderId="7" xfId="0" applyFont="1" applyFill="1" applyBorder="1" applyAlignment="1"/>
    <xf numFmtId="0" fontId="2"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readingOrder="1"/>
    </xf>
    <xf numFmtId="0" fontId="13" fillId="0" borderId="5" xfId="0" applyFont="1" applyFill="1" applyBorder="1" applyAlignment="1">
      <alignment horizontal="center" vertical="center" wrapText="1"/>
    </xf>
    <xf numFmtId="0" fontId="2" fillId="24" borderId="2" xfId="0" applyFont="1" applyFill="1" applyBorder="1" applyAlignment="1">
      <alignment horizontal="justify" vertical="center" wrapText="1" readingOrder="1"/>
    </xf>
    <xf numFmtId="0" fontId="3" fillId="0" borderId="2" xfId="0" applyFont="1" applyFill="1" applyBorder="1" applyAlignment="1">
      <alignment horizontal="center" vertical="center"/>
    </xf>
    <xf numFmtId="0" fontId="2" fillId="3" borderId="2" xfId="0" applyFont="1" applyFill="1" applyBorder="1" applyAlignment="1">
      <alignment horizontal="center"/>
    </xf>
    <xf numFmtId="0" fontId="2" fillId="0" borderId="2" xfId="0" applyFont="1" applyFill="1" applyBorder="1" applyAlignment="1">
      <alignment horizontal="justify" vertical="center" wrapText="1" readingOrder="1"/>
    </xf>
    <xf numFmtId="0" fontId="2" fillId="0" borderId="2" xfId="0" applyFont="1" applyFill="1" applyBorder="1" applyAlignment="1">
      <alignment horizontal="center" vertical="center"/>
    </xf>
    <xf numFmtId="14" fontId="13" fillId="0" borderId="2" xfId="5"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justify" vertical="center" wrapText="1" readingOrder="1"/>
    </xf>
    <xf numFmtId="0" fontId="2" fillId="34" borderId="2" xfId="0" applyFont="1" applyFill="1" applyBorder="1" applyAlignment="1">
      <alignment horizontal="center" vertical="center" wrapText="1"/>
    </xf>
    <xf numFmtId="168" fontId="2" fillId="3" borderId="2" xfId="4" applyNumberFormat="1" applyFont="1" applyFill="1" applyBorder="1" applyAlignment="1">
      <alignment horizontal="center" vertical="center" wrapText="1"/>
    </xf>
    <xf numFmtId="169" fontId="2" fillId="34" borderId="2" xfId="0" applyNumberFormat="1" applyFont="1" applyFill="1" applyBorder="1" applyAlignment="1">
      <alignment horizontal="center" vertical="center" wrapText="1"/>
    </xf>
    <xf numFmtId="0" fontId="2" fillId="3" borderId="2" xfId="3" applyNumberFormat="1" applyFont="1" applyFill="1" applyBorder="1"/>
    <xf numFmtId="9" fontId="2" fillId="32" borderId="2" xfId="3" applyNumberFormat="1" applyFont="1" applyFill="1" applyBorder="1" applyAlignment="1">
      <alignment horizontal="center" vertical="center"/>
    </xf>
    <xf numFmtId="2" fontId="2" fillId="32" borderId="2" xfId="3" applyNumberFormat="1" applyFont="1" applyFill="1" applyBorder="1" applyAlignment="1">
      <alignment horizontal="center" vertical="center"/>
    </xf>
    <xf numFmtId="165" fontId="2" fillId="32" borderId="2" xfId="3" applyNumberFormat="1" applyFont="1" applyFill="1" applyBorder="1" applyAlignment="1">
      <alignment horizontal="center" vertical="center"/>
    </xf>
    <xf numFmtId="0" fontId="16" fillId="3" borderId="0" xfId="0" applyFont="1" applyFill="1" applyBorder="1"/>
    <xf numFmtId="0" fontId="3" fillId="35" borderId="8" xfId="0" applyFont="1" applyFill="1" applyBorder="1" applyAlignment="1">
      <alignment vertical="center"/>
    </xf>
    <xf numFmtId="164" fontId="3" fillId="35" borderId="8" xfId="0" applyNumberFormat="1" applyFont="1" applyFill="1" applyBorder="1" applyAlignment="1">
      <alignment vertical="center"/>
    </xf>
    <xf numFmtId="0" fontId="3" fillId="35" borderId="6" xfId="0" applyFont="1" applyFill="1" applyBorder="1" applyAlignment="1">
      <alignment vertical="center"/>
    </xf>
    <xf numFmtId="165" fontId="2" fillId="3" borderId="0" xfId="0" applyNumberFormat="1" applyFont="1" applyFill="1"/>
    <xf numFmtId="0" fontId="3" fillId="3" borderId="0" xfId="0" applyFont="1" applyFill="1" applyBorder="1" applyAlignment="1">
      <alignment wrapText="1"/>
    </xf>
    <xf numFmtId="0" fontId="3" fillId="3" borderId="0" xfId="3" applyNumberFormat="1" applyFont="1" applyFill="1" applyBorder="1" applyAlignment="1"/>
    <xf numFmtId="0" fontId="2" fillId="3" borderId="0" xfId="3" applyNumberFormat="1" applyFont="1" applyFill="1" applyBorder="1" applyAlignment="1"/>
    <xf numFmtId="0" fontId="3" fillId="3" borderId="0" xfId="3" applyNumberFormat="1" applyFont="1" applyFill="1" applyAlignment="1">
      <alignment vertical="top"/>
    </xf>
    <xf numFmtId="14" fontId="3" fillId="3" borderId="0" xfId="0" applyNumberFormat="1" applyFont="1" applyFill="1" applyBorder="1" applyAlignment="1">
      <alignment wrapText="1"/>
    </xf>
    <xf numFmtId="14" fontId="3" fillId="3" borderId="0" xfId="0" applyNumberFormat="1" applyFont="1" applyFill="1" applyBorder="1" applyAlignment="1">
      <alignment horizontal="left" wrapText="1"/>
    </xf>
    <xf numFmtId="0" fontId="3" fillId="31" borderId="0" xfId="0" applyFont="1" applyFill="1" applyAlignment="1">
      <alignment horizontal="center" wrapText="1"/>
    </xf>
    <xf numFmtId="0" fontId="3" fillId="12" borderId="3" xfId="0" applyFont="1" applyFill="1" applyBorder="1" applyAlignment="1">
      <alignment vertical="center"/>
    </xf>
    <xf numFmtId="0" fontId="3" fillId="12" borderId="8" xfId="0" applyFont="1" applyFill="1" applyBorder="1" applyAlignment="1">
      <alignment vertical="center"/>
    </xf>
    <xf numFmtId="0" fontId="3" fillId="3" borderId="2" xfId="3" applyNumberFormat="1"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Fill="1" applyBorder="1" applyAlignment="1">
      <alignment horizontal="justify" vertical="center" wrapText="1" readingOrder="1"/>
    </xf>
    <xf numFmtId="0" fontId="2" fillId="0"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2" xfId="0" applyFont="1" applyFill="1" applyBorder="1" applyAlignment="1">
      <alignment horizontal="justify" vertical="center" wrapText="1" readingOrder="1"/>
    </xf>
    <xf numFmtId="0" fontId="2" fillId="36" borderId="3" xfId="0" applyFont="1" applyFill="1" applyBorder="1" applyAlignment="1">
      <alignment horizontal="center" vertical="center" wrapText="1"/>
    </xf>
    <xf numFmtId="0" fontId="2" fillId="36" borderId="2" xfId="0" applyFont="1" applyFill="1" applyBorder="1" applyAlignment="1">
      <alignment horizontal="justify" vertical="center" wrapText="1" readingOrder="1"/>
    </xf>
    <xf numFmtId="0" fontId="2" fillId="37" borderId="3" xfId="0" applyFont="1" applyFill="1" applyBorder="1" applyAlignment="1">
      <alignment horizontal="center" vertical="center"/>
    </xf>
    <xf numFmtId="0" fontId="2" fillId="37" borderId="2" xfId="0" applyFont="1" applyFill="1" applyBorder="1" applyAlignment="1">
      <alignment horizontal="justify" vertical="center" wrapText="1" readingOrder="1"/>
    </xf>
    <xf numFmtId="0" fontId="2" fillId="3" borderId="15" xfId="0" applyFont="1" applyFill="1" applyBorder="1" applyAlignment="1">
      <alignment horizontal="center" vertical="center"/>
    </xf>
    <xf numFmtId="0" fontId="2" fillId="38" borderId="13" xfId="0" applyFont="1" applyFill="1" applyBorder="1" applyAlignment="1">
      <alignment horizontal="center" vertical="center" wrapText="1"/>
    </xf>
    <xf numFmtId="0" fontId="2" fillId="36" borderId="2" xfId="0" applyFont="1" applyFill="1" applyBorder="1" applyAlignment="1">
      <alignment vertical="center" wrapText="1" readingOrder="1"/>
    </xf>
    <xf numFmtId="170" fontId="2" fillId="3" borderId="2" xfId="0" applyNumberFormat="1" applyFont="1" applyFill="1" applyBorder="1" applyAlignment="1">
      <alignment horizontal="center" vertical="center" wrapText="1"/>
    </xf>
    <xf numFmtId="164" fontId="2" fillId="39" borderId="2"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1" fontId="2" fillId="3" borderId="2" xfId="0" applyNumberFormat="1" applyFont="1" applyFill="1" applyBorder="1" applyAlignment="1">
      <alignment horizontal="center" vertical="center"/>
    </xf>
    <xf numFmtId="14" fontId="2" fillId="3" borderId="2"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10" xfId="0" applyFont="1" applyFill="1" applyBorder="1"/>
    <xf numFmtId="0" fontId="2" fillId="37" borderId="7" xfId="0" applyFont="1" applyFill="1" applyBorder="1" applyAlignment="1">
      <alignment horizontal="center" vertical="center"/>
    </xf>
    <xf numFmtId="0" fontId="2" fillId="37" borderId="2" xfId="0" applyFont="1" applyFill="1" applyBorder="1" applyAlignment="1">
      <alignment horizontal="center" vertical="center"/>
    </xf>
    <xf numFmtId="14" fontId="12" fillId="37" borderId="2" xfId="5" applyNumberFormat="1" applyFont="1" applyFill="1" applyBorder="1" applyAlignment="1">
      <alignment horizontal="center" vertical="center" wrapText="1"/>
    </xf>
    <xf numFmtId="14" fontId="2" fillId="37" borderId="2" xfId="0" applyNumberFormat="1" applyFont="1" applyFill="1" applyBorder="1" applyAlignment="1">
      <alignment vertical="center"/>
    </xf>
    <xf numFmtId="164" fontId="2" fillId="37" borderId="2" xfId="0" applyNumberFormat="1" applyFont="1" applyFill="1" applyBorder="1" applyAlignment="1">
      <alignment horizontal="center" vertical="center" wrapText="1"/>
    </xf>
    <xf numFmtId="14" fontId="2" fillId="3" borderId="2" xfId="0" applyNumberFormat="1" applyFont="1" applyFill="1" applyBorder="1" applyAlignment="1">
      <alignment vertical="center" wrapText="1"/>
    </xf>
    <xf numFmtId="164" fontId="2" fillId="39" borderId="2" xfId="0" applyNumberFormat="1"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0" xfId="0" applyFont="1" applyFill="1" applyBorder="1" applyAlignment="1">
      <alignment horizontal="center" vertical="center"/>
    </xf>
    <xf numFmtId="0" fontId="3" fillId="3" borderId="2" xfId="0" applyFont="1" applyFill="1" applyBorder="1" applyAlignment="1">
      <alignment horizontal="center" vertical="center"/>
    </xf>
    <xf numFmtId="0" fontId="19" fillId="3" borderId="4"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19" fillId="3" borderId="2" xfId="0" applyFont="1" applyFill="1" applyBorder="1" applyAlignment="1">
      <alignment horizontal="center" vertical="center" wrapText="1"/>
    </xf>
    <xf numFmtId="0" fontId="2" fillId="14" borderId="2" xfId="0" applyFont="1" applyFill="1" applyBorder="1" applyAlignment="1">
      <alignment horizontal="center" vertical="center"/>
    </xf>
    <xf numFmtId="0" fontId="20" fillId="3" borderId="2" xfId="0" applyFont="1" applyFill="1" applyBorder="1" applyAlignment="1">
      <alignment horizontal="left" vertical="center" wrapText="1"/>
    </xf>
    <xf numFmtId="0" fontId="9" fillId="3" borderId="2" xfId="0" applyFont="1" applyFill="1" applyBorder="1" applyAlignment="1">
      <alignment horizontal="justify" vertical="center"/>
    </xf>
    <xf numFmtId="0" fontId="2" fillId="38" borderId="2" xfId="0" applyFont="1" applyFill="1" applyBorder="1" applyAlignment="1">
      <alignment horizontal="center" vertical="center" wrapText="1"/>
    </xf>
    <xf numFmtId="0" fontId="2" fillId="36" borderId="2" xfId="0" applyFont="1" applyFill="1" applyBorder="1" applyAlignment="1">
      <alignment horizontal="center" vertical="center" wrapText="1" readingOrder="1"/>
    </xf>
    <xf numFmtId="0" fontId="2" fillId="3" borderId="2" xfId="0" applyFont="1" applyFill="1" applyBorder="1" applyAlignment="1">
      <alignment vertical="center" wrapText="1" readingOrder="1"/>
    </xf>
    <xf numFmtId="164" fontId="2" fillId="3" borderId="2" xfId="0" applyNumberFormat="1" applyFont="1" applyFill="1" applyBorder="1" applyAlignment="1">
      <alignment vertical="center" wrapText="1"/>
    </xf>
    <xf numFmtId="10" fontId="2" fillId="33" borderId="2" xfId="0" applyNumberFormat="1" applyFont="1" applyFill="1" applyBorder="1" applyAlignment="1">
      <alignment horizontal="center" vertical="center"/>
    </xf>
    <xf numFmtId="0" fontId="3" fillId="3" borderId="5" xfId="0" applyFont="1" applyFill="1" applyBorder="1" applyAlignment="1">
      <alignment horizontal="center" vertical="center" wrapText="1"/>
    </xf>
    <xf numFmtId="0" fontId="2" fillId="3" borderId="16" xfId="0" applyFont="1" applyFill="1" applyBorder="1" applyAlignment="1">
      <alignment horizontal="justify" vertical="center" wrapText="1" readingOrder="1"/>
    </xf>
    <xf numFmtId="0" fontId="2" fillId="14" borderId="16" xfId="0" applyNumberFormat="1" applyFont="1" applyFill="1" applyBorder="1" applyAlignment="1">
      <alignment horizontal="justify" vertical="center" wrapText="1" readingOrder="1"/>
    </xf>
    <xf numFmtId="0" fontId="2" fillId="3" borderId="9" xfId="0" applyFont="1" applyFill="1" applyBorder="1" applyAlignment="1">
      <alignment vertical="center" wrapText="1" readingOrder="1"/>
    </xf>
    <xf numFmtId="0" fontId="2" fillId="3" borderId="2" xfId="0" applyFont="1" applyFill="1" applyBorder="1" applyAlignment="1">
      <alignment vertical="center"/>
    </xf>
    <xf numFmtId="0" fontId="2" fillId="14" borderId="2" xfId="0" applyNumberFormat="1" applyFont="1" applyFill="1" applyBorder="1" applyAlignment="1">
      <alignment horizontal="justify" vertical="center" wrapText="1" readingOrder="1"/>
    </xf>
    <xf numFmtId="0" fontId="2" fillId="3" borderId="9" xfId="0" applyFont="1" applyFill="1" applyBorder="1" applyAlignment="1">
      <alignment horizontal="center" vertical="center"/>
    </xf>
    <xf numFmtId="0" fontId="13" fillId="3" borderId="4" xfId="0" applyFont="1" applyFill="1" applyBorder="1" applyAlignment="1">
      <alignment horizontal="center" vertical="center" wrapText="1"/>
    </xf>
    <xf numFmtId="0" fontId="2" fillId="14" borderId="2" xfId="0" applyFont="1" applyFill="1" applyBorder="1" applyAlignment="1">
      <alignment vertical="center" wrapText="1" readingOrder="1"/>
    </xf>
    <xf numFmtId="0" fontId="13" fillId="3" borderId="2" xfId="0" applyFont="1" applyFill="1" applyBorder="1" applyAlignment="1">
      <alignment horizontal="center" vertical="center" wrapText="1"/>
    </xf>
    <xf numFmtId="0" fontId="13" fillId="3" borderId="2" xfId="0" applyFont="1" applyFill="1" applyBorder="1" applyAlignment="1">
      <alignment horizontal="justify" vertical="center" wrapText="1" readingOrder="1"/>
    </xf>
    <xf numFmtId="1" fontId="2" fillId="3" borderId="2" xfId="2" applyNumberFormat="1" applyFont="1" applyFill="1" applyBorder="1" applyAlignment="1" applyProtection="1">
      <alignment horizontal="center" vertical="center"/>
      <protection locked="0"/>
    </xf>
    <xf numFmtId="1" fontId="2" fillId="3" borderId="2"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71" fontId="2" fillId="3" borderId="2" xfId="6" applyFont="1" applyFill="1" applyBorder="1" applyAlignment="1" applyProtection="1">
      <alignment horizontal="justify" vertical="center" wrapText="1" readingOrder="1"/>
    </xf>
    <xf numFmtId="0" fontId="8" fillId="3" borderId="5" xfId="0" applyFont="1" applyFill="1" applyBorder="1" applyAlignment="1">
      <alignment horizontal="center" vertical="center" wrapText="1"/>
    </xf>
    <xf numFmtId="171" fontId="2" fillId="3" borderId="5" xfId="6" applyFont="1" applyFill="1" applyBorder="1" applyAlignment="1" applyProtection="1">
      <alignment horizontal="justify" vertical="center" wrapText="1" readingOrder="1"/>
    </xf>
    <xf numFmtId="0" fontId="7" fillId="3" borderId="0" xfId="3" applyNumberFormat="1" applyFont="1" applyFill="1" applyBorder="1" applyAlignment="1">
      <alignment vertical="center"/>
    </xf>
    <xf numFmtId="0" fontId="7" fillId="3" borderId="0" xfId="3" applyNumberFormat="1" applyFont="1" applyFill="1" applyBorder="1" applyAlignment="1">
      <alignment horizontal="left" wrapText="1"/>
    </xf>
    <xf numFmtId="0" fontId="3" fillId="16" borderId="2" xfId="3" applyNumberFormat="1" applyFont="1" applyFill="1" applyBorder="1" applyAlignment="1">
      <alignment vertical="center"/>
    </xf>
    <xf numFmtId="0" fontId="7" fillId="3" borderId="2" xfId="3" applyNumberFormat="1" applyFont="1" applyFill="1" applyBorder="1" applyAlignment="1">
      <alignment vertical="center"/>
    </xf>
    <xf numFmtId="0" fontId="7" fillId="3" borderId="2" xfId="3" applyNumberFormat="1" applyFont="1" applyFill="1" applyBorder="1" applyAlignment="1">
      <alignment horizontal="left" wrapText="1"/>
    </xf>
    <xf numFmtId="0" fontId="2" fillId="3" borderId="2" xfId="0" applyFont="1" applyFill="1" applyBorder="1" applyAlignment="1">
      <alignment horizontal="justify" vertical="center" wrapText="1"/>
    </xf>
    <xf numFmtId="0" fontId="2" fillId="3" borderId="2" xfId="0" applyFont="1" applyFill="1" applyBorder="1" applyAlignment="1" applyProtection="1">
      <alignment horizontal="justify" vertical="center" wrapText="1"/>
      <protection locked="0"/>
    </xf>
    <xf numFmtId="0" fontId="3" fillId="14" borderId="2" xfId="0" applyFont="1" applyFill="1" applyBorder="1" applyAlignment="1">
      <alignment horizontal="center" vertical="center" wrapText="1"/>
    </xf>
    <xf numFmtId="0" fontId="2" fillId="14" borderId="2" xfId="0" applyFont="1" applyFill="1" applyBorder="1" applyAlignment="1">
      <alignment horizontal="left" vertical="center" wrapText="1"/>
    </xf>
    <xf numFmtId="9" fontId="2" fillId="11" borderId="2" xfId="0" applyNumberFormat="1" applyFont="1" applyFill="1" applyBorder="1" applyAlignment="1">
      <alignment horizontal="center" vertical="center"/>
    </xf>
    <xf numFmtId="1" fontId="2" fillId="11"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7" fillId="0" borderId="2" xfId="0" applyFont="1" applyFill="1" applyBorder="1" applyAlignment="1">
      <alignment horizontal="center" vertical="center"/>
    </xf>
    <xf numFmtId="9" fontId="2" fillId="0" borderId="2" xfId="0" applyNumberFormat="1" applyFont="1" applyFill="1" applyBorder="1" applyAlignment="1">
      <alignment horizontal="center" vertical="center" wrapText="1"/>
    </xf>
    <xf numFmtId="0" fontId="26"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13" xfId="0" applyFont="1" applyFill="1" applyBorder="1" applyAlignment="1">
      <alignment horizontal="center" vertical="center" wrapText="1"/>
    </xf>
    <xf numFmtId="9" fontId="2" fillId="0" borderId="2" xfId="0" applyNumberFormat="1" applyFont="1" applyFill="1" applyBorder="1" applyAlignment="1" applyProtection="1">
      <alignment vertical="center" wrapText="1"/>
    </xf>
    <xf numFmtId="14" fontId="2" fillId="0" borderId="2" xfId="0" applyNumberFormat="1" applyFont="1" applyFill="1" applyBorder="1" applyAlignment="1">
      <alignment vertical="center" wrapText="1"/>
    </xf>
    <xf numFmtId="0" fontId="2" fillId="0" borderId="1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readingOrder="1"/>
    </xf>
    <xf numFmtId="0" fontId="2" fillId="0" borderId="5" xfId="0" applyFont="1" applyFill="1" applyBorder="1" applyAlignment="1">
      <alignment horizontal="center" vertical="center" wrapText="1" readingOrder="1"/>
    </xf>
    <xf numFmtId="164" fontId="3" fillId="3" borderId="14" xfId="3" applyNumberFormat="1" applyFont="1" applyFill="1" applyBorder="1" applyAlignment="1">
      <alignment horizontal="center" vertical="center" wrapText="1"/>
    </xf>
    <xf numFmtId="164" fontId="3" fillId="3" borderId="10" xfId="3" applyNumberFormat="1" applyFont="1" applyFill="1" applyBorder="1" applyAlignment="1">
      <alignment horizontal="center" vertical="center" wrapText="1"/>
    </xf>
    <xf numFmtId="0" fontId="3" fillId="13" borderId="3" xfId="0" applyFont="1" applyFill="1" applyBorder="1" applyAlignment="1">
      <alignment horizontal="left" vertical="center"/>
    </xf>
    <xf numFmtId="0" fontId="3" fillId="13" borderId="8" xfId="0" applyFont="1" applyFill="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3" borderId="14" xfId="3" applyNumberFormat="1" applyFont="1" applyFill="1" applyBorder="1" applyAlignment="1">
      <alignment horizontal="center" vertical="center" wrapText="1"/>
    </xf>
    <xf numFmtId="0" fontId="3" fillId="3" borderId="10" xfId="3" applyNumberFormat="1" applyFont="1" applyFill="1" applyBorder="1" applyAlignment="1">
      <alignment horizontal="center" vertical="center" wrapText="1"/>
    </xf>
    <xf numFmtId="0" fontId="3" fillId="0" borderId="14" xfId="3" applyNumberFormat="1" applyFont="1" applyBorder="1" applyAlignment="1">
      <alignment horizontal="center" vertical="center" wrapText="1"/>
    </xf>
    <xf numFmtId="0" fontId="3" fillId="0" borderId="10" xfId="3" applyNumberFormat="1" applyFont="1" applyBorder="1" applyAlignment="1">
      <alignment horizontal="center" vertical="center" wrapText="1"/>
    </xf>
    <xf numFmtId="0" fontId="3" fillId="3" borderId="4" xfId="3" applyNumberFormat="1" applyFont="1" applyFill="1" applyBorder="1" applyAlignment="1">
      <alignment horizontal="center" vertical="center" wrapText="1"/>
    </xf>
    <xf numFmtId="0" fontId="3" fillId="3" borderId="9" xfId="3" applyNumberFormat="1" applyFont="1" applyFill="1" applyBorder="1" applyAlignment="1">
      <alignment horizontal="center" vertical="center" wrapText="1"/>
    </xf>
    <xf numFmtId="0" fontId="3" fillId="0" borderId="14" xfId="3" applyNumberFormat="1" applyFont="1" applyBorder="1" applyAlignment="1">
      <alignment horizontal="center" vertical="center"/>
    </xf>
    <xf numFmtId="0" fontId="3" fillId="0" borderId="10" xfId="3" applyNumberFormat="1" applyFont="1" applyBorder="1" applyAlignment="1">
      <alignment horizontal="center" vertical="center"/>
    </xf>
    <xf numFmtId="0" fontId="3" fillId="13" borderId="3" xfId="0" applyFont="1" applyFill="1" applyBorder="1" applyAlignment="1">
      <alignment horizontal="center" vertical="center"/>
    </xf>
    <xf numFmtId="0" fontId="3" fillId="13" borderId="8" xfId="0" applyFont="1" applyFill="1" applyBorder="1" applyAlignment="1">
      <alignment horizontal="center" vertical="center"/>
    </xf>
    <xf numFmtId="0" fontId="3" fillId="13" borderId="6" xfId="0" applyFont="1" applyFill="1" applyBorder="1" applyAlignment="1">
      <alignment horizontal="center" vertical="center"/>
    </xf>
    <xf numFmtId="0" fontId="3" fillId="11" borderId="14" xfId="0" applyFont="1" applyFill="1" applyBorder="1" applyAlignment="1">
      <alignment horizontal="left" vertical="center"/>
    </xf>
    <xf numFmtId="0" fontId="18" fillId="17" borderId="7" xfId="0" applyFont="1" applyFill="1" applyBorder="1" applyAlignment="1">
      <alignment horizontal="center" vertical="center" wrapText="1"/>
    </xf>
    <xf numFmtId="0" fontId="18" fillId="17" borderId="10" xfId="0" applyFont="1" applyFill="1" applyBorder="1" applyAlignment="1">
      <alignment horizontal="center" vertical="center" wrapText="1"/>
    </xf>
    <xf numFmtId="0" fontId="3" fillId="31" borderId="14" xfId="0"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3" borderId="2" xfId="0" applyFont="1" applyFill="1" applyBorder="1" applyAlignment="1">
      <alignment horizontal="center" vertical="center" wrapText="1" readingOrder="1"/>
    </xf>
    <xf numFmtId="0" fontId="13" fillId="3" borderId="4" xfId="0" applyFont="1" applyFill="1" applyBorder="1" applyAlignment="1">
      <alignment horizontal="justify" vertical="center" wrapText="1" readingOrder="1"/>
    </xf>
    <xf numFmtId="0" fontId="13" fillId="3" borderId="5" xfId="0" applyFont="1" applyFill="1" applyBorder="1" applyAlignment="1">
      <alignment horizontal="justify" vertical="center" wrapText="1" readingOrder="1"/>
    </xf>
    <xf numFmtId="0" fontId="13" fillId="0" borderId="4" xfId="0" applyFont="1" applyFill="1" applyBorder="1" applyAlignment="1">
      <alignment horizontal="justify" vertical="center" wrapText="1" readingOrder="1"/>
    </xf>
    <xf numFmtId="0" fontId="13" fillId="0" borderId="5" xfId="0" applyFont="1" applyFill="1" applyBorder="1" applyAlignment="1">
      <alignment horizontal="justify" vertical="center" wrapText="1" readingOrder="1"/>
    </xf>
    <xf numFmtId="0" fontId="3" fillId="3" borderId="11" xfId="3" applyNumberFormat="1" applyFont="1" applyFill="1" applyBorder="1" applyAlignment="1">
      <alignment horizontal="center" vertical="center" wrapText="1"/>
    </xf>
    <xf numFmtId="0" fontId="3" fillId="3" borderId="12" xfId="3" applyNumberFormat="1" applyFont="1" applyFill="1" applyBorder="1" applyAlignment="1">
      <alignment horizontal="center" vertical="center" wrapText="1"/>
    </xf>
    <xf numFmtId="0" fontId="3" fillId="0" borderId="18" xfId="3" applyNumberFormat="1" applyFont="1" applyBorder="1" applyAlignment="1">
      <alignment horizontal="center" vertical="center" wrapText="1"/>
    </xf>
    <xf numFmtId="9" fontId="13" fillId="0" borderId="19" xfId="2" applyFont="1" applyFill="1" applyBorder="1" applyAlignment="1" applyProtection="1">
      <alignment horizontal="center" vertical="center" wrapText="1" readingOrder="1"/>
    </xf>
    <xf numFmtId="9" fontId="13" fillId="0" borderId="20" xfId="2" applyFont="1" applyFill="1" applyBorder="1" applyAlignment="1" applyProtection="1">
      <alignment horizontal="center" vertical="center" wrapText="1" readingOrder="1"/>
    </xf>
    <xf numFmtId="0" fontId="13" fillId="0" borderId="4" xfId="0" applyFont="1" applyFill="1" applyBorder="1" applyAlignment="1">
      <alignment horizontal="center" vertical="center" wrapText="1" readingOrder="1"/>
    </xf>
    <xf numFmtId="0" fontId="13" fillId="0" borderId="5" xfId="0" applyFont="1" applyFill="1" applyBorder="1" applyAlignment="1">
      <alignment horizontal="center" vertical="center" wrapText="1" readingOrder="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3" fillId="0" borderId="15" xfId="3" applyNumberFormat="1" applyFont="1" applyBorder="1" applyAlignment="1">
      <alignment horizontal="center" vertical="center" wrapText="1"/>
    </xf>
    <xf numFmtId="0" fontId="3" fillId="0" borderId="12" xfId="3" applyNumberFormat="1" applyFont="1" applyBorder="1" applyAlignment="1">
      <alignment horizontal="center" vertical="center" wrapText="1"/>
    </xf>
    <xf numFmtId="14" fontId="13" fillId="0" borderId="4" xfId="0" applyNumberFormat="1" applyFont="1" applyFill="1" applyBorder="1" applyAlignment="1">
      <alignment horizontal="center" vertical="center" wrapText="1"/>
    </xf>
    <xf numFmtId="14" fontId="13" fillId="0" borderId="5" xfId="0" applyNumberFormat="1" applyFont="1" applyFill="1" applyBorder="1" applyAlignment="1">
      <alignment horizontal="center" vertical="center" wrapText="1"/>
    </xf>
    <xf numFmtId="164" fontId="13" fillId="0" borderId="4" xfId="0" applyNumberFormat="1" applyFont="1" applyFill="1" applyBorder="1" applyAlignment="1">
      <alignment horizontal="center" vertical="center" wrapText="1"/>
    </xf>
    <xf numFmtId="164" fontId="13" fillId="0" borderId="5" xfId="0" applyNumberFormat="1" applyFont="1" applyFill="1" applyBorder="1" applyAlignment="1">
      <alignment horizontal="center" vertical="center" wrapText="1"/>
    </xf>
    <xf numFmtId="0" fontId="3" fillId="0" borderId="9" xfId="3" applyNumberFormat="1" applyFont="1" applyFill="1" applyBorder="1" applyAlignment="1">
      <alignment horizontal="center" vertical="center" wrapText="1"/>
    </xf>
    <xf numFmtId="0" fontId="3" fillId="0" borderId="5" xfId="3" applyNumberFormat="1" applyFont="1" applyFill="1" applyBorder="1" applyAlignment="1">
      <alignment horizontal="center" vertical="center" wrapText="1"/>
    </xf>
    <xf numFmtId="0" fontId="3" fillId="3" borderId="5" xfId="3" applyNumberFormat="1" applyFont="1" applyFill="1" applyBorder="1" applyAlignment="1">
      <alignment horizontal="center" vertical="center" wrapText="1"/>
    </xf>
    <xf numFmtId="0" fontId="3" fillId="0" borderId="13" xfId="3" applyNumberFormat="1" applyFont="1" applyBorder="1" applyAlignment="1">
      <alignment horizontal="center" vertical="center" wrapText="1"/>
    </xf>
    <xf numFmtId="0" fontId="3" fillId="0" borderId="7" xfId="3" applyNumberFormat="1" applyFont="1" applyBorder="1" applyAlignment="1">
      <alignment horizontal="center" vertical="center" wrapText="1"/>
    </xf>
    <xf numFmtId="0" fontId="3" fillId="0" borderId="4" xfId="3" applyNumberFormat="1" applyFont="1" applyBorder="1" applyAlignment="1">
      <alignment horizontal="center" vertical="center" wrapText="1"/>
    </xf>
    <xf numFmtId="0" fontId="3" fillId="0" borderId="5" xfId="3" applyNumberFormat="1" applyFont="1" applyBorder="1" applyAlignment="1">
      <alignment horizontal="center" vertical="center" wrapText="1"/>
    </xf>
    <xf numFmtId="0" fontId="3" fillId="0" borderId="2" xfId="3" applyNumberFormat="1" applyFont="1" applyBorder="1" applyAlignment="1">
      <alignment horizontal="center" vertical="center" wrapText="1"/>
    </xf>
    <xf numFmtId="0" fontId="3" fillId="0" borderId="11" xfId="3" applyNumberFormat="1" applyFont="1" applyBorder="1" applyAlignment="1">
      <alignment horizontal="center" vertical="center" wrapText="1"/>
    </xf>
    <xf numFmtId="0" fontId="3" fillId="0" borderId="4" xfId="3" applyNumberFormat="1" applyFont="1" applyBorder="1" applyAlignment="1">
      <alignment horizontal="center" vertical="center"/>
    </xf>
    <xf numFmtId="0" fontId="3" fillId="0" borderId="5" xfId="3" applyNumberFormat="1" applyFont="1" applyBorder="1" applyAlignment="1">
      <alignment horizontal="center" vertical="center"/>
    </xf>
    <xf numFmtId="164" fontId="3" fillId="3" borderId="4" xfId="3" applyNumberFormat="1" applyFont="1" applyFill="1" applyBorder="1" applyAlignment="1">
      <alignment horizontal="center" vertical="center" wrapText="1"/>
    </xf>
    <xf numFmtId="164" fontId="3" fillId="3" borderId="5" xfId="3"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justify" vertical="center" wrapText="1" readingOrder="1"/>
    </xf>
    <xf numFmtId="0" fontId="3" fillId="0" borderId="3" xfId="3" applyNumberFormat="1" applyFont="1" applyBorder="1" applyAlignment="1">
      <alignment horizontal="center" vertical="center" wrapText="1"/>
    </xf>
    <xf numFmtId="0" fontId="3" fillId="0" borderId="6" xfId="3" applyNumberFormat="1" applyFont="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9" xfId="0" applyFont="1" applyFill="1" applyBorder="1" applyAlignment="1">
      <alignment horizontal="justify" vertical="center" wrapText="1" readingOrder="1"/>
    </xf>
    <xf numFmtId="0" fontId="2" fillId="3" borderId="5" xfId="0" applyFont="1" applyFill="1" applyBorder="1" applyAlignment="1">
      <alignment horizontal="justify" vertical="center" wrapText="1" readingOrder="1"/>
    </xf>
    <xf numFmtId="0" fontId="2" fillId="0" borderId="4" xfId="0" applyFont="1" applyFill="1" applyBorder="1" applyAlignment="1">
      <alignment horizontal="justify" vertical="center" wrapText="1" readingOrder="1"/>
    </xf>
    <xf numFmtId="0" fontId="2" fillId="0" borderId="5" xfId="0" applyFont="1" applyFill="1" applyBorder="1" applyAlignment="1">
      <alignment horizontal="justify" vertical="center" wrapText="1" readingOrder="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1" fontId="2" fillId="11" borderId="2"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14" fontId="13" fillId="0" borderId="4" xfId="5" applyNumberFormat="1" applyFont="1" applyFill="1" applyBorder="1" applyAlignment="1">
      <alignment horizontal="center" vertical="center" wrapText="1"/>
    </xf>
    <xf numFmtId="14" fontId="13" fillId="0" borderId="5" xfId="5"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xf>
    <xf numFmtId="0" fontId="3" fillId="0" borderId="3" xfId="3" applyNumberFormat="1" applyFont="1" applyFill="1" applyBorder="1" applyAlignment="1">
      <alignment horizontal="center"/>
    </xf>
    <xf numFmtId="0" fontId="3" fillId="0" borderId="6" xfId="3" applyNumberFormat="1"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9" fontId="2" fillId="11" borderId="2" xfId="0" applyNumberFormat="1" applyFont="1" applyFill="1" applyBorder="1" applyAlignment="1">
      <alignment horizontal="center" vertical="center"/>
    </xf>
    <xf numFmtId="0" fontId="3" fillId="22" borderId="14" xfId="3" applyNumberFormat="1" applyFont="1" applyFill="1" applyBorder="1" applyAlignment="1">
      <alignment horizontal="center" vertical="center" wrapText="1"/>
    </xf>
    <xf numFmtId="0" fontId="3" fillId="22" borderId="10" xfId="3"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3" fillId="0" borderId="3" xfId="3" applyNumberFormat="1" applyFont="1" applyBorder="1" applyAlignment="1">
      <alignment horizontal="center"/>
    </xf>
    <xf numFmtId="0" fontId="3" fillId="0" borderId="6" xfId="3" applyNumberFormat="1" applyFont="1" applyBorder="1" applyAlignment="1">
      <alignment horizontal="center"/>
    </xf>
    <xf numFmtId="0" fontId="3" fillId="17" borderId="0" xfId="0" applyFont="1" applyFill="1" applyAlignment="1">
      <alignment horizontal="center"/>
    </xf>
    <xf numFmtId="0" fontId="3" fillId="17" borderId="10" xfId="3" applyNumberFormat="1" applyFont="1" applyFill="1" applyBorder="1" applyAlignment="1">
      <alignment horizontal="center" wrapText="1"/>
    </xf>
    <xf numFmtId="0" fontId="3" fillId="0" borderId="2" xfId="3" applyNumberFormat="1" applyFont="1" applyBorder="1" applyAlignment="1">
      <alignment horizontal="center"/>
    </xf>
    <xf numFmtId="0" fontId="3" fillId="3" borderId="2" xfId="3"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2" borderId="2" xfId="3"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9" fontId="2" fillId="2" borderId="4" xfId="5" applyFont="1" applyFill="1" applyBorder="1" applyAlignment="1">
      <alignment horizontal="center" vertical="center" wrapText="1"/>
    </xf>
    <xf numFmtId="9" fontId="2" fillId="2" borderId="5" xfId="5" applyFont="1" applyFill="1" applyBorder="1" applyAlignment="1">
      <alignment horizontal="center" vertical="center" wrapText="1"/>
    </xf>
    <xf numFmtId="165" fontId="2" fillId="2" borderId="4" xfId="3" applyNumberFormat="1" applyFont="1" applyFill="1" applyBorder="1" applyAlignment="1">
      <alignment horizontal="center" vertical="center"/>
    </xf>
    <xf numFmtId="165" fontId="2" fillId="2" borderId="5" xfId="3" applyNumberFormat="1" applyFont="1" applyFill="1" applyBorder="1" applyAlignment="1">
      <alignment horizontal="center" vertical="center"/>
    </xf>
    <xf numFmtId="0" fontId="3" fillId="7" borderId="0" xfId="3"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9" xfId="0" applyFont="1" applyBorder="1" applyAlignment="1">
      <alignment horizontal="center" vertical="center" wrapText="1"/>
    </xf>
    <xf numFmtId="0" fontId="3" fillId="0" borderId="2" xfId="3" applyNumberFormat="1" applyFont="1" applyBorder="1" applyAlignment="1">
      <alignment horizontal="center" wrapText="1"/>
    </xf>
    <xf numFmtId="0" fontId="7" fillId="0" borderId="2" xfId="3" applyNumberFormat="1" applyFont="1" applyBorder="1" applyAlignment="1">
      <alignment horizontal="center"/>
    </xf>
    <xf numFmtId="0" fontId="3" fillId="2" borderId="0" xfId="0" applyFont="1" applyFill="1" applyBorder="1" applyAlignment="1">
      <alignment horizontal="center"/>
    </xf>
    <xf numFmtId="0" fontId="3" fillId="13" borderId="1" xfId="0" applyFont="1" applyFill="1" applyBorder="1" applyAlignment="1">
      <alignment horizontal="left" vertical="center"/>
    </xf>
    <xf numFmtId="0" fontId="3" fillId="13" borderId="0" xfId="0" applyFont="1" applyFill="1" applyBorder="1" applyAlignment="1">
      <alignment horizontal="left" vertical="center"/>
    </xf>
    <xf numFmtId="0" fontId="3" fillId="7" borderId="3" xfId="3" applyNumberFormat="1" applyFont="1" applyFill="1" applyBorder="1" applyAlignment="1">
      <alignment horizontal="center" vertical="center"/>
    </xf>
    <xf numFmtId="0" fontId="3" fillId="7" borderId="6" xfId="3" applyNumberFormat="1" applyFont="1" applyFill="1" applyBorder="1" applyAlignment="1">
      <alignment horizontal="center" vertical="center"/>
    </xf>
    <xf numFmtId="0" fontId="3" fillId="7" borderId="2" xfId="3" applyNumberFormat="1" applyFont="1" applyFill="1" applyBorder="1" applyAlignment="1">
      <alignment horizontal="center" vertical="center"/>
    </xf>
    <xf numFmtId="0" fontId="2" fillId="3" borderId="9"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2" fillId="14" borderId="9"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3" fillId="8" borderId="4" xfId="3" applyNumberFormat="1" applyFont="1" applyFill="1" applyBorder="1" applyAlignment="1">
      <alignment horizontal="center" vertical="center" wrapText="1"/>
    </xf>
    <xf numFmtId="0" fontId="3" fillId="8" borderId="5" xfId="3" applyNumberFormat="1" applyFont="1" applyFill="1" applyBorder="1" applyAlignment="1">
      <alignment horizontal="center" vertical="center" wrapText="1"/>
    </xf>
    <xf numFmtId="0" fontId="2" fillId="0" borderId="4" xfId="3" applyNumberFormat="1" applyFont="1" applyBorder="1" applyAlignment="1">
      <alignment horizontal="center"/>
    </xf>
    <xf numFmtId="0" fontId="2" fillId="0" borderId="5" xfId="3" applyNumberFormat="1" applyFont="1" applyBorder="1" applyAlignment="1">
      <alignment horizontal="center"/>
    </xf>
    <xf numFmtId="1" fontId="8" fillId="0" borderId="4"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64" fontId="2" fillId="15" borderId="4" xfId="1" applyNumberFormat="1" applyFont="1" applyFill="1" applyBorder="1" applyAlignment="1">
      <alignment horizontal="center" vertical="center" wrapText="1"/>
    </xf>
    <xf numFmtId="164" fontId="2" fillId="15" borderId="5" xfId="1" applyNumberFormat="1" applyFont="1" applyFill="1" applyBorder="1" applyAlignment="1">
      <alignment horizontal="center" vertical="center" wrapText="1"/>
    </xf>
    <xf numFmtId="0" fontId="2" fillId="8" borderId="4" xfId="3" applyNumberFormat="1" applyFont="1" applyFill="1" applyBorder="1" applyAlignment="1">
      <alignment horizontal="center" vertical="center"/>
    </xf>
    <xf numFmtId="0" fontId="2" fillId="8" borderId="5" xfId="3" applyNumberFormat="1" applyFont="1" applyFill="1" applyBorder="1" applyAlignment="1">
      <alignment horizontal="center" vertical="center"/>
    </xf>
    <xf numFmtId="9" fontId="2" fillId="9" borderId="4" xfId="3" applyNumberFormat="1" applyFont="1" applyFill="1" applyBorder="1" applyAlignment="1">
      <alignment horizontal="center" vertical="center"/>
    </xf>
    <xf numFmtId="9" fontId="2" fillId="9" borderId="5" xfId="3" applyNumberFormat="1" applyFont="1" applyFill="1" applyBorder="1" applyAlignment="1">
      <alignment horizontal="center" vertical="center"/>
    </xf>
    <xf numFmtId="165" fontId="2" fillId="9" borderId="4" xfId="3" applyNumberFormat="1" applyFont="1" applyFill="1" applyBorder="1" applyAlignment="1">
      <alignment horizontal="center" vertical="center"/>
    </xf>
    <xf numFmtId="165" fontId="2" fillId="9" borderId="5" xfId="3" applyNumberFormat="1" applyFont="1" applyFill="1" applyBorder="1" applyAlignment="1">
      <alignment horizontal="center" vertical="center"/>
    </xf>
    <xf numFmtId="0" fontId="2" fillId="9" borderId="4" xfId="3" applyNumberFormat="1" applyFont="1" applyFill="1" applyBorder="1" applyAlignment="1">
      <alignment horizontal="center" vertical="center"/>
    </xf>
    <xf numFmtId="0" fontId="2" fillId="9" borderId="5" xfId="3" applyNumberFormat="1" applyFont="1" applyFill="1" applyBorder="1" applyAlignment="1">
      <alignment horizontal="center" vertical="center"/>
    </xf>
    <xf numFmtId="0" fontId="3" fillId="0" borderId="3" xfId="3" applyNumberFormat="1" applyFont="1" applyBorder="1" applyAlignment="1">
      <alignment horizontal="center" wrapText="1"/>
    </xf>
    <xf numFmtId="0" fontId="3" fillId="0" borderId="6" xfId="3" applyNumberFormat="1" applyFont="1" applyBorder="1" applyAlignment="1">
      <alignment horizontal="center" wrapText="1"/>
    </xf>
    <xf numFmtId="0" fontId="2" fillId="3" borderId="4" xfId="0" applyFont="1" applyFill="1" applyBorder="1" applyAlignment="1">
      <alignment horizontal="center" vertical="center" wrapText="1" readingOrder="1"/>
    </xf>
    <xf numFmtId="0" fontId="2" fillId="3" borderId="9"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16" fillId="0" borderId="1" xfId="0" applyFont="1" applyFill="1" applyBorder="1" applyAlignment="1"/>
    <xf numFmtId="9" fontId="2" fillId="2" borderId="5" xfId="3" applyNumberFormat="1" applyFont="1" applyFill="1" applyBorder="1" applyAlignment="1">
      <alignment horizontal="center" vertical="center" wrapText="1"/>
    </xf>
    <xf numFmtId="0" fontId="2" fillId="0" borderId="8" xfId="0" applyFont="1" applyFill="1" applyBorder="1" applyAlignment="1">
      <alignment vertical="center"/>
    </xf>
    <xf numFmtId="0" fontId="2" fillId="2" borderId="4" xfId="3" applyNumberFormat="1" applyFont="1" applyFill="1" applyBorder="1" applyAlignment="1">
      <alignment horizontal="center" vertical="center" wrapText="1"/>
    </xf>
    <xf numFmtId="165" fontId="2" fillId="2" borderId="4" xfId="3" applyNumberFormat="1" applyFont="1" applyFill="1" applyBorder="1" applyAlignment="1">
      <alignment horizontal="center" vertical="center" wrapText="1"/>
    </xf>
    <xf numFmtId="0" fontId="2" fillId="2" borderId="5" xfId="3" applyNumberFormat="1" applyFont="1" applyFill="1" applyBorder="1" applyAlignment="1">
      <alignment horizontal="center" vertical="center" wrapText="1"/>
    </xf>
    <xf numFmtId="165" fontId="2" fillId="2" borderId="5" xfId="3" applyNumberFormat="1" applyFont="1" applyFill="1" applyBorder="1" applyAlignment="1">
      <alignment horizontal="center" vertical="center" wrapText="1"/>
    </xf>
    <xf numFmtId="165" fontId="2" fillId="2" borderId="4" xfId="3" applyNumberFormat="1" applyFont="1" applyFill="1" applyBorder="1" applyAlignment="1">
      <alignment horizontal="center" vertical="center" wrapText="1"/>
    </xf>
    <xf numFmtId="0" fontId="2" fillId="13" borderId="8" xfId="0" applyFont="1" applyFill="1" applyBorder="1" applyAlignment="1">
      <alignment vertical="center"/>
    </xf>
    <xf numFmtId="0" fontId="2" fillId="0" borderId="0" xfId="0" applyFont="1" applyFill="1" applyBorder="1" applyAlignment="1">
      <alignment vertical="center"/>
    </xf>
    <xf numFmtId="9" fontId="2" fillId="0" borderId="2" xfId="3" applyNumberFormat="1" applyFont="1" applyFill="1" applyBorder="1" applyAlignment="1">
      <alignment horizontal="center" vertical="center" wrapText="1"/>
    </xf>
    <xf numFmtId="164" fontId="2" fillId="0" borderId="2" xfId="3" applyNumberFormat="1" applyFont="1" applyFill="1" applyBorder="1" applyAlignment="1">
      <alignment horizontal="center" vertical="center" wrapText="1"/>
    </xf>
    <xf numFmtId="9" fontId="2" fillId="0" borderId="5" xfId="3" applyNumberFormat="1" applyFont="1" applyFill="1" applyBorder="1" applyAlignment="1">
      <alignment horizontal="center" vertical="center" wrapText="1"/>
    </xf>
    <xf numFmtId="164" fontId="2" fillId="0" borderId="5" xfId="3" applyNumberFormat="1" applyFont="1" applyFill="1" applyBorder="1" applyAlignment="1">
      <alignment horizontal="center" vertical="center" wrapText="1"/>
    </xf>
    <xf numFmtId="0" fontId="2" fillId="2" borderId="5" xfId="3" applyNumberFormat="1" applyFont="1" applyFill="1" applyBorder="1" applyAlignment="1">
      <alignment horizontal="center" vertical="center" wrapText="1"/>
    </xf>
    <xf numFmtId="1" fontId="2" fillId="2" borderId="5" xfId="3" applyNumberFormat="1" applyFont="1" applyFill="1" applyBorder="1" applyAlignment="1">
      <alignment horizontal="center" vertical="center" wrapText="1"/>
    </xf>
    <xf numFmtId="9" fontId="2" fillId="2" borderId="2" xfId="3" applyNumberFormat="1" applyFont="1" applyFill="1" applyBorder="1" applyAlignment="1">
      <alignment horizontal="center" vertical="center" wrapText="1"/>
    </xf>
    <xf numFmtId="0" fontId="2" fillId="11" borderId="4" xfId="3" applyNumberFormat="1" applyFont="1" applyFill="1" applyBorder="1" applyAlignment="1">
      <alignment horizontal="center" vertical="center" wrapText="1"/>
    </xf>
    <xf numFmtId="165" fontId="2" fillId="11" borderId="4" xfId="3" applyNumberFormat="1" applyFont="1" applyFill="1" applyBorder="1" applyAlignment="1">
      <alignment horizontal="center" vertical="center" wrapText="1"/>
    </xf>
    <xf numFmtId="0" fontId="2" fillId="11" borderId="5" xfId="3" applyNumberFormat="1" applyFont="1" applyFill="1" applyBorder="1" applyAlignment="1">
      <alignment horizontal="center" vertical="center" wrapText="1"/>
    </xf>
    <xf numFmtId="165" fontId="2" fillId="11" borderId="5" xfId="3" applyNumberFormat="1" applyFont="1" applyFill="1" applyBorder="1" applyAlignment="1">
      <alignment horizontal="center" vertical="center" wrapText="1"/>
    </xf>
    <xf numFmtId="0" fontId="2" fillId="35" borderId="8" xfId="0" applyFont="1" applyFill="1" applyBorder="1" applyAlignment="1">
      <alignment vertical="center"/>
    </xf>
    <xf numFmtId="0" fontId="2" fillId="11" borderId="14" xfId="3" applyNumberFormat="1" applyFont="1" applyFill="1" applyBorder="1" applyAlignment="1">
      <alignment horizontal="center" vertical="center" wrapText="1"/>
    </xf>
    <xf numFmtId="165" fontId="2" fillId="11" borderId="14" xfId="3" applyNumberFormat="1" applyFont="1" applyFill="1" applyBorder="1" applyAlignment="1">
      <alignment horizontal="center" vertical="center" wrapText="1"/>
    </xf>
    <xf numFmtId="0" fontId="2" fillId="11" borderId="10" xfId="3" applyNumberFormat="1" applyFont="1" applyFill="1" applyBorder="1" applyAlignment="1">
      <alignment horizontal="center" vertical="center" wrapText="1"/>
    </xf>
    <xf numFmtId="165" fontId="2" fillId="11" borderId="10" xfId="3" applyNumberFormat="1" applyFont="1" applyFill="1" applyBorder="1" applyAlignment="1">
      <alignment horizontal="center" vertical="center" wrapText="1"/>
    </xf>
    <xf numFmtId="0" fontId="2" fillId="13" borderId="8" xfId="0" applyFont="1" applyFill="1" applyBorder="1" applyAlignment="1">
      <alignment horizontal="center" vertical="center"/>
    </xf>
    <xf numFmtId="165" fontId="2" fillId="2" borderId="5" xfId="3" applyNumberFormat="1" applyFont="1" applyFill="1" applyBorder="1" applyAlignment="1">
      <alignment horizontal="center" vertical="center" wrapText="1"/>
    </xf>
    <xf numFmtId="164" fontId="2" fillId="2" borderId="5" xfId="3" applyNumberFormat="1" applyFont="1" applyFill="1" applyBorder="1" applyAlignment="1">
      <alignment vertical="center" wrapText="1"/>
    </xf>
    <xf numFmtId="1" fontId="2" fillId="33" borderId="2" xfId="3" applyNumberFormat="1" applyFont="1" applyFill="1" applyBorder="1" applyAlignment="1">
      <alignment horizontal="center" vertical="center" wrapText="1"/>
    </xf>
    <xf numFmtId="0" fontId="2" fillId="0" borderId="5" xfId="3" applyNumberFormat="1" applyFont="1" applyFill="1" applyBorder="1" applyAlignment="1">
      <alignment horizontal="center" vertical="center" wrapText="1"/>
    </xf>
    <xf numFmtId="2" fontId="2" fillId="2" borderId="5" xfId="3" applyNumberFormat="1" applyFont="1" applyFill="1" applyBorder="1" applyAlignment="1">
      <alignment horizontal="center" vertical="center" wrapText="1"/>
    </xf>
    <xf numFmtId="9" fontId="2" fillId="2" borderId="0" xfId="3" applyNumberFormat="1" applyFont="1" applyFill="1" applyBorder="1" applyAlignment="1">
      <alignment horizontal="center" vertical="center" wrapText="1"/>
    </xf>
    <xf numFmtId="0" fontId="2" fillId="2" borderId="0" xfId="3" applyNumberFormat="1" applyFont="1" applyFill="1" applyBorder="1" applyAlignment="1">
      <alignment horizontal="center" vertical="center" wrapText="1"/>
    </xf>
    <xf numFmtId="0" fontId="2" fillId="2" borderId="14" xfId="3" applyNumberFormat="1" applyFont="1" applyFill="1" applyBorder="1" applyAlignment="1">
      <alignment horizontal="center" vertical="center" wrapText="1"/>
    </xf>
    <xf numFmtId="165" fontId="2" fillId="2" borderId="14" xfId="3" applyNumberFormat="1" applyFont="1" applyFill="1" applyBorder="1" applyAlignment="1">
      <alignment horizontal="center" vertical="center" wrapText="1"/>
    </xf>
    <xf numFmtId="0" fontId="2" fillId="2" borderId="11" xfId="3" applyNumberFormat="1" applyFont="1" applyFill="1" applyBorder="1" applyAlignment="1">
      <alignment horizontal="center" vertical="center" wrapText="1"/>
    </xf>
    <xf numFmtId="0" fontId="2" fillId="2" borderId="10" xfId="3" applyNumberFormat="1" applyFont="1" applyFill="1" applyBorder="1" applyAlignment="1">
      <alignment horizontal="center" vertical="center" wrapText="1"/>
    </xf>
    <xf numFmtId="165" fontId="2" fillId="2" borderId="10" xfId="3" applyNumberFormat="1" applyFont="1" applyFill="1" applyBorder="1" applyAlignment="1">
      <alignment horizontal="center" vertical="center" wrapText="1"/>
    </xf>
    <xf numFmtId="0" fontId="2" fillId="2" borderId="12" xfId="3" applyNumberFormat="1" applyFont="1" applyFill="1" applyBorder="1" applyAlignment="1">
      <alignment horizontal="center" vertical="center" wrapText="1"/>
    </xf>
    <xf numFmtId="0" fontId="9" fillId="0" borderId="0" xfId="3" applyNumberFormat="1" applyFont="1" applyFill="1" applyBorder="1" applyAlignment="1">
      <alignment horizontal="center" vertical="center" wrapText="1"/>
    </xf>
    <xf numFmtId="0" fontId="9" fillId="2" borderId="2" xfId="3" applyNumberFormat="1" applyFont="1" applyFill="1" applyBorder="1" applyAlignment="1">
      <alignment horizontal="center" vertical="center" wrapText="1"/>
    </xf>
    <xf numFmtId="165" fontId="9" fillId="2" borderId="2" xfId="3"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xf>
    <xf numFmtId="9" fontId="2" fillId="2" borderId="5" xfId="0" applyNumberFormat="1" applyFont="1" applyFill="1" applyBorder="1" applyAlignment="1">
      <alignment horizontal="center" vertical="center"/>
    </xf>
  </cellXfs>
  <cellStyles count="14">
    <cellStyle name="Excel_BuiltIn_Percent" xfId="4" xr:uid="{00000000-0005-0000-0000-000000000000}"/>
    <cellStyle name="Millares" xfId="1" builtinId="3"/>
    <cellStyle name="Normal" xfId="0" builtinId="0"/>
    <cellStyle name="Normal 2" xfId="9" xr:uid="{00000000-0005-0000-0000-000003000000}"/>
    <cellStyle name="Normal 3" xfId="8" xr:uid="{00000000-0005-0000-0000-000004000000}"/>
    <cellStyle name="Normal 4" xfId="10" xr:uid="{00000000-0005-0000-0000-000005000000}"/>
    <cellStyle name="Porcentaje" xfId="2" builtinId="5"/>
    <cellStyle name="Porcentaje 2" xfId="7" xr:uid="{00000000-0005-0000-0000-000007000000}"/>
    <cellStyle name="Porcentaje 2 2" xfId="12" xr:uid="{00000000-0005-0000-0000-000008000000}"/>
    <cellStyle name="Porcentaje 3" xfId="6" xr:uid="{00000000-0005-0000-0000-000009000000}"/>
    <cellStyle name="Porcentaje 3 2" xfId="13" xr:uid="{00000000-0005-0000-0000-00000A000000}"/>
    <cellStyle name="Porcentaje 4" xfId="11" xr:uid="{00000000-0005-0000-0000-00000B000000}"/>
    <cellStyle name="Porcentaje 5" xfId="5" xr:uid="{00000000-0005-0000-0000-00000C000000}"/>
    <cellStyle name="TableStyleLight1" xfId="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P455"/>
  <sheetViews>
    <sheetView tabSelected="1" topLeftCell="J421" zoomScale="80" zoomScaleNormal="80" workbookViewId="0">
      <selection activeCell="O421" sqref="O421"/>
    </sheetView>
  </sheetViews>
  <sheetFormatPr baseColWidth="10" defaultRowHeight="14.1" customHeight="1"/>
  <cols>
    <col min="1" max="1" width="17.85546875" style="1" customWidth="1"/>
    <col min="2" max="2" width="36.42578125" style="1" customWidth="1"/>
    <col min="3" max="3" width="64.5703125" style="1" customWidth="1"/>
    <col min="4" max="4" width="154.140625" style="1" bestFit="1" customWidth="1"/>
    <col min="5" max="5" width="94.7109375" style="1" bestFit="1" customWidth="1"/>
    <col min="6" max="6" width="79" style="1" bestFit="1" customWidth="1"/>
    <col min="7" max="7" width="58.7109375" style="1" bestFit="1" customWidth="1"/>
    <col min="8" max="8" width="48" style="1" bestFit="1" customWidth="1"/>
    <col min="9" max="9" width="40.5703125" style="1" bestFit="1" customWidth="1"/>
    <col min="10" max="10" width="26.28515625" style="1" bestFit="1" customWidth="1"/>
    <col min="11" max="11" width="24.7109375" style="1" bestFit="1" customWidth="1"/>
    <col min="12" max="12" width="26.28515625" style="1" bestFit="1" customWidth="1"/>
    <col min="13" max="13" width="27" style="103" bestFit="1" customWidth="1"/>
    <col min="14" max="14" width="32.7109375" style="104" bestFit="1" customWidth="1"/>
    <col min="15" max="15" width="18.7109375" style="1" customWidth="1"/>
    <col min="16" max="16" width="14.42578125" style="2" customWidth="1"/>
    <col min="17" max="17" width="17.28515625" style="1" customWidth="1"/>
    <col min="18" max="18" width="11.140625" style="104" customWidth="1"/>
    <col min="19" max="19" width="9.42578125" style="1" customWidth="1"/>
    <col min="20" max="20" width="11.28515625" style="1" customWidth="1"/>
    <col min="21" max="21" width="11" style="469" customWidth="1"/>
    <col min="22" max="63" width="11.7109375" style="101"/>
    <col min="64" max="93" width="11.7109375" style="77"/>
    <col min="94" max="129" width="11.7109375" style="1"/>
    <col min="130" max="130" width="11.28515625" style="1" customWidth="1"/>
    <col min="131" max="131" width="14.42578125" style="1" customWidth="1"/>
    <col min="132" max="132" width="13.42578125" style="1" customWidth="1"/>
    <col min="133" max="133" width="14.140625" style="1" customWidth="1"/>
    <col min="134" max="134" width="18" style="1" customWidth="1"/>
    <col min="135" max="136" width="14" style="1" customWidth="1"/>
    <col min="137" max="137" width="14.85546875" style="1" customWidth="1"/>
    <col min="138" max="138" width="11.7109375" style="1"/>
    <col min="139" max="139" width="14.140625" style="1" customWidth="1"/>
    <col min="140" max="140" width="13.7109375" style="1" customWidth="1"/>
    <col min="141" max="143" width="11.7109375" style="1"/>
    <col min="144" max="144" width="13.7109375" style="1" customWidth="1"/>
    <col min="145" max="145" width="17.140625" style="1" customWidth="1"/>
    <col min="146" max="146" width="11.140625" style="1" customWidth="1"/>
    <col min="147" max="147" width="26" style="1" customWidth="1"/>
    <col min="148" max="148" width="8.5703125" style="1" customWidth="1"/>
    <col min="149" max="256" width="11.7109375" style="1"/>
    <col min="257" max="257" width="24.5703125" style="1" customWidth="1"/>
    <col min="258" max="258" width="42.42578125" style="1" customWidth="1"/>
    <col min="259" max="259" width="62.42578125" style="1" customWidth="1"/>
    <col min="260" max="260" width="67.28515625" style="1" customWidth="1"/>
    <col min="261" max="261" width="49.85546875" style="1" customWidth="1"/>
    <col min="262" max="262" width="46.140625" style="1" customWidth="1"/>
    <col min="263" max="263" width="35.28515625" style="1" customWidth="1"/>
    <col min="264" max="264" width="38.5703125" style="1" customWidth="1"/>
    <col min="265" max="265" width="31.140625" style="1" customWidth="1"/>
    <col min="266" max="266" width="15.42578125" style="1" customWidth="1"/>
    <col min="267" max="267" width="19.7109375" style="1" customWidth="1"/>
    <col min="268" max="268" width="15.5703125" style="1" customWidth="1"/>
    <col min="269" max="269" width="13" style="1" customWidth="1"/>
    <col min="270" max="270" width="15.28515625" style="1" customWidth="1"/>
    <col min="271" max="271" width="24.140625" style="1" customWidth="1"/>
    <col min="272" max="272" width="19" style="1" customWidth="1"/>
    <col min="273" max="273" width="20.140625" style="1" customWidth="1"/>
    <col min="274" max="274" width="11.140625" style="1" customWidth="1"/>
    <col min="275" max="275" width="9.42578125" style="1" customWidth="1"/>
    <col min="276" max="276" width="11.28515625" style="1" customWidth="1"/>
    <col min="277" max="277" width="11" style="1" customWidth="1"/>
    <col min="278" max="385" width="11.7109375" style="1"/>
    <col min="386" max="386" width="11.28515625" style="1" customWidth="1"/>
    <col min="387" max="387" width="14.42578125" style="1" customWidth="1"/>
    <col min="388" max="388" width="13.42578125" style="1" customWidth="1"/>
    <col min="389" max="389" width="14.140625" style="1" customWidth="1"/>
    <col min="390" max="390" width="18" style="1" customWidth="1"/>
    <col min="391" max="392" width="14" style="1" customWidth="1"/>
    <col min="393" max="393" width="14.85546875" style="1" customWidth="1"/>
    <col min="394" max="394" width="11.7109375" style="1"/>
    <col min="395" max="395" width="14.140625" style="1" customWidth="1"/>
    <col min="396" max="396" width="13.7109375" style="1" customWidth="1"/>
    <col min="397" max="399" width="11.7109375" style="1"/>
    <col min="400" max="400" width="13.7109375" style="1" customWidth="1"/>
    <col min="401" max="401" width="17.140625" style="1" customWidth="1"/>
    <col min="402" max="402" width="11.140625" style="1" customWidth="1"/>
    <col min="403" max="403" width="26" style="1" customWidth="1"/>
    <col min="404" max="404" width="8.5703125" style="1" customWidth="1"/>
    <col min="405" max="512" width="11.7109375" style="1"/>
    <col min="513" max="513" width="24.5703125" style="1" customWidth="1"/>
    <col min="514" max="514" width="42.42578125" style="1" customWidth="1"/>
    <col min="515" max="515" width="62.42578125" style="1" customWidth="1"/>
    <col min="516" max="516" width="67.28515625" style="1" customWidth="1"/>
    <col min="517" max="517" width="49.85546875" style="1" customWidth="1"/>
    <col min="518" max="518" width="46.140625" style="1" customWidth="1"/>
    <col min="519" max="519" width="35.28515625" style="1" customWidth="1"/>
    <col min="520" max="520" width="38.5703125" style="1" customWidth="1"/>
    <col min="521" max="521" width="31.140625" style="1" customWidth="1"/>
    <col min="522" max="522" width="15.42578125" style="1" customWidth="1"/>
    <col min="523" max="523" width="19.7109375" style="1" customWidth="1"/>
    <col min="524" max="524" width="15.5703125" style="1" customWidth="1"/>
    <col min="525" max="525" width="13" style="1" customWidth="1"/>
    <col min="526" max="526" width="15.28515625" style="1" customWidth="1"/>
    <col min="527" max="527" width="24.140625" style="1" customWidth="1"/>
    <col min="528" max="528" width="19" style="1" customWidth="1"/>
    <col min="529" max="529" width="20.140625" style="1" customWidth="1"/>
    <col min="530" max="530" width="11.140625" style="1" customWidth="1"/>
    <col min="531" max="531" width="9.42578125" style="1" customWidth="1"/>
    <col min="532" max="532" width="11.28515625" style="1" customWidth="1"/>
    <col min="533" max="533" width="11" style="1" customWidth="1"/>
    <col min="534" max="641" width="11.7109375" style="1"/>
    <col min="642" max="642" width="11.28515625" style="1" customWidth="1"/>
    <col min="643" max="643" width="14.42578125" style="1" customWidth="1"/>
    <col min="644" max="644" width="13.42578125" style="1" customWidth="1"/>
    <col min="645" max="645" width="14.140625" style="1" customWidth="1"/>
    <col min="646" max="646" width="18" style="1" customWidth="1"/>
    <col min="647" max="648" width="14" style="1" customWidth="1"/>
    <col min="649" max="649" width="14.85546875" style="1" customWidth="1"/>
    <col min="650" max="650" width="11.7109375" style="1"/>
    <col min="651" max="651" width="14.140625" style="1" customWidth="1"/>
    <col min="652" max="652" width="13.7109375" style="1" customWidth="1"/>
    <col min="653" max="655" width="11.7109375" style="1"/>
    <col min="656" max="656" width="13.7109375" style="1" customWidth="1"/>
    <col min="657" max="657" width="17.140625" style="1" customWidth="1"/>
    <col min="658" max="658" width="11.140625" style="1" customWidth="1"/>
    <col min="659" max="659" width="26" style="1" customWidth="1"/>
    <col min="660" max="660" width="8.5703125" style="1" customWidth="1"/>
    <col min="661" max="768" width="11.7109375" style="1"/>
    <col min="769" max="769" width="24.5703125" style="1" customWidth="1"/>
    <col min="770" max="770" width="42.42578125" style="1" customWidth="1"/>
    <col min="771" max="771" width="62.42578125" style="1" customWidth="1"/>
    <col min="772" max="772" width="67.28515625" style="1" customWidth="1"/>
    <col min="773" max="773" width="49.85546875" style="1" customWidth="1"/>
    <col min="774" max="774" width="46.140625" style="1" customWidth="1"/>
    <col min="775" max="775" width="35.28515625" style="1" customWidth="1"/>
    <col min="776" max="776" width="38.5703125" style="1" customWidth="1"/>
    <col min="777" max="777" width="31.140625" style="1" customWidth="1"/>
    <col min="778" max="778" width="15.42578125" style="1" customWidth="1"/>
    <col min="779" max="779" width="19.7109375" style="1" customWidth="1"/>
    <col min="780" max="780" width="15.5703125" style="1" customWidth="1"/>
    <col min="781" max="781" width="13" style="1" customWidth="1"/>
    <col min="782" max="782" width="15.28515625" style="1" customWidth="1"/>
    <col min="783" max="783" width="24.140625" style="1" customWidth="1"/>
    <col min="784" max="784" width="19" style="1" customWidth="1"/>
    <col min="785" max="785" width="20.140625" style="1" customWidth="1"/>
    <col min="786" max="786" width="11.140625" style="1" customWidth="1"/>
    <col min="787" max="787" width="9.42578125" style="1" customWidth="1"/>
    <col min="788" max="788" width="11.28515625" style="1" customWidth="1"/>
    <col min="789" max="789" width="11" style="1" customWidth="1"/>
    <col min="790" max="897" width="11.7109375" style="1"/>
    <col min="898" max="898" width="11.28515625" style="1" customWidth="1"/>
    <col min="899" max="899" width="14.42578125" style="1" customWidth="1"/>
    <col min="900" max="900" width="13.42578125" style="1" customWidth="1"/>
    <col min="901" max="901" width="14.140625" style="1" customWidth="1"/>
    <col min="902" max="902" width="18" style="1" customWidth="1"/>
    <col min="903" max="904" width="14" style="1" customWidth="1"/>
    <col min="905" max="905" width="14.85546875" style="1" customWidth="1"/>
    <col min="906" max="906" width="11.7109375" style="1"/>
    <col min="907" max="907" width="14.140625" style="1" customWidth="1"/>
    <col min="908" max="908" width="13.7109375" style="1" customWidth="1"/>
    <col min="909" max="911" width="11.7109375" style="1"/>
    <col min="912" max="912" width="13.7109375" style="1" customWidth="1"/>
    <col min="913" max="913" width="17.140625" style="1" customWidth="1"/>
    <col min="914" max="914" width="11.140625" style="1" customWidth="1"/>
    <col min="915" max="915" width="26" style="1" customWidth="1"/>
    <col min="916" max="916" width="8.5703125" style="1" customWidth="1"/>
    <col min="917" max="1024" width="11.42578125" style="1"/>
    <col min="1025" max="1025" width="24.5703125" style="1" customWidth="1"/>
    <col min="1026" max="1026" width="42.42578125" style="1" customWidth="1"/>
    <col min="1027" max="1027" width="62.42578125" style="1" customWidth="1"/>
    <col min="1028" max="1028" width="67.28515625" style="1" customWidth="1"/>
    <col min="1029" max="1029" width="49.85546875" style="1" customWidth="1"/>
    <col min="1030" max="1030" width="46.140625" style="1" customWidth="1"/>
    <col min="1031" max="1031" width="35.28515625" style="1" customWidth="1"/>
    <col min="1032" max="1032" width="38.5703125" style="1" customWidth="1"/>
    <col min="1033" max="1033" width="31.140625" style="1" customWidth="1"/>
    <col min="1034" max="1034" width="15.42578125" style="1" customWidth="1"/>
    <col min="1035" max="1035" width="19.7109375" style="1" customWidth="1"/>
    <col min="1036" max="1036" width="15.5703125" style="1" customWidth="1"/>
    <col min="1037" max="1037" width="13" style="1" customWidth="1"/>
    <col min="1038" max="1038" width="15.28515625" style="1" customWidth="1"/>
    <col min="1039" max="1039" width="24.140625" style="1" customWidth="1"/>
    <col min="1040" max="1040" width="19" style="1" customWidth="1"/>
    <col min="1041" max="1041" width="20.140625" style="1" customWidth="1"/>
    <col min="1042" max="1042" width="11.140625" style="1" customWidth="1"/>
    <col min="1043" max="1043" width="9.42578125" style="1" customWidth="1"/>
    <col min="1044" max="1044" width="11.28515625" style="1" customWidth="1"/>
    <col min="1045" max="1045" width="11" style="1" customWidth="1"/>
    <col min="1046" max="1153" width="11.7109375" style="1"/>
    <col min="1154" max="1154" width="11.28515625" style="1" customWidth="1"/>
    <col min="1155" max="1155" width="14.42578125" style="1" customWidth="1"/>
    <col min="1156" max="1156" width="13.42578125" style="1" customWidth="1"/>
    <col min="1157" max="1157" width="14.140625" style="1" customWidth="1"/>
    <col min="1158" max="1158" width="18" style="1" customWidth="1"/>
    <col min="1159" max="1160" width="14" style="1" customWidth="1"/>
    <col min="1161" max="1161" width="14.85546875" style="1" customWidth="1"/>
    <col min="1162" max="1162" width="11.7109375" style="1"/>
    <col min="1163" max="1163" width="14.140625" style="1" customWidth="1"/>
    <col min="1164" max="1164" width="13.7109375" style="1" customWidth="1"/>
    <col min="1165" max="1167" width="11.7109375" style="1"/>
    <col min="1168" max="1168" width="13.7109375" style="1" customWidth="1"/>
    <col min="1169" max="1169" width="17.140625" style="1" customWidth="1"/>
    <col min="1170" max="1170" width="11.140625" style="1" customWidth="1"/>
    <col min="1171" max="1171" width="26" style="1" customWidth="1"/>
    <col min="1172" max="1172" width="8.5703125" style="1" customWidth="1"/>
    <col min="1173" max="1280" width="11.7109375" style="1"/>
    <col min="1281" max="1281" width="24.5703125" style="1" customWidth="1"/>
    <col min="1282" max="1282" width="42.42578125" style="1" customWidth="1"/>
    <col min="1283" max="1283" width="62.42578125" style="1" customWidth="1"/>
    <col min="1284" max="1284" width="67.28515625" style="1" customWidth="1"/>
    <col min="1285" max="1285" width="49.85546875" style="1" customWidth="1"/>
    <col min="1286" max="1286" width="46.140625" style="1" customWidth="1"/>
    <col min="1287" max="1287" width="35.28515625" style="1" customWidth="1"/>
    <col min="1288" max="1288" width="38.5703125" style="1" customWidth="1"/>
    <col min="1289" max="1289" width="31.140625" style="1" customWidth="1"/>
    <col min="1290" max="1290" width="15.42578125" style="1" customWidth="1"/>
    <col min="1291" max="1291" width="19.7109375" style="1" customWidth="1"/>
    <col min="1292" max="1292" width="15.5703125" style="1" customWidth="1"/>
    <col min="1293" max="1293" width="13" style="1" customWidth="1"/>
    <col min="1294" max="1294" width="15.28515625" style="1" customWidth="1"/>
    <col min="1295" max="1295" width="24.140625" style="1" customWidth="1"/>
    <col min="1296" max="1296" width="19" style="1" customWidth="1"/>
    <col min="1297" max="1297" width="20.140625" style="1" customWidth="1"/>
    <col min="1298" max="1298" width="11.140625" style="1" customWidth="1"/>
    <col min="1299" max="1299" width="9.42578125" style="1" customWidth="1"/>
    <col min="1300" max="1300" width="11.28515625" style="1" customWidth="1"/>
    <col min="1301" max="1301" width="11" style="1" customWidth="1"/>
    <col min="1302" max="1409" width="11.7109375" style="1"/>
    <col min="1410" max="1410" width="11.28515625" style="1" customWidth="1"/>
    <col min="1411" max="1411" width="14.42578125" style="1" customWidth="1"/>
    <col min="1412" max="1412" width="13.42578125" style="1" customWidth="1"/>
    <col min="1413" max="1413" width="14.140625" style="1" customWidth="1"/>
    <col min="1414" max="1414" width="18" style="1" customWidth="1"/>
    <col min="1415" max="1416" width="14" style="1" customWidth="1"/>
    <col min="1417" max="1417" width="14.85546875" style="1" customWidth="1"/>
    <col min="1418" max="1418" width="11.7109375" style="1"/>
    <col min="1419" max="1419" width="14.140625" style="1" customWidth="1"/>
    <col min="1420" max="1420" width="13.7109375" style="1" customWidth="1"/>
    <col min="1421" max="1423" width="11.7109375" style="1"/>
    <col min="1424" max="1424" width="13.7109375" style="1" customWidth="1"/>
    <col min="1425" max="1425" width="17.140625" style="1" customWidth="1"/>
    <col min="1426" max="1426" width="11.140625" style="1" customWidth="1"/>
    <col min="1427" max="1427" width="26" style="1" customWidth="1"/>
    <col min="1428" max="1428" width="8.5703125" style="1" customWidth="1"/>
    <col min="1429" max="1536" width="11.7109375" style="1"/>
    <col min="1537" max="1537" width="24.5703125" style="1" customWidth="1"/>
    <col min="1538" max="1538" width="42.42578125" style="1" customWidth="1"/>
    <col min="1539" max="1539" width="62.42578125" style="1" customWidth="1"/>
    <col min="1540" max="1540" width="67.28515625" style="1" customWidth="1"/>
    <col min="1541" max="1541" width="49.85546875" style="1" customWidth="1"/>
    <col min="1542" max="1542" width="46.140625" style="1" customWidth="1"/>
    <col min="1543" max="1543" width="35.28515625" style="1" customWidth="1"/>
    <col min="1544" max="1544" width="38.5703125" style="1" customWidth="1"/>
    <col min="1545" max="1545" width="31.140625" style="1" customWidth="1"/>
    <col min="1546" max="1546" width="15.42578125" style="1" customWidth="1"/>
    <col min="1547" max="1547" width="19.7109375" style="1" customWidth="1"/>
    <col min="1548" max="1548" width="15.5703125" style="1" customWidth="1"/>
    <col min="1549" max="1549" width="13" style="1" customWidth="1"/>
    <col min="1550" max="1550" width="15.28515625" style="1" customWidth="1"/>
    <col min="1551" max="1551" width="24.140625" style="1" customWidth="1"/>
    <col min="1552" max="1552" width="19" style="1" customWidth="1"/>
    <col min="1553" max="1553" width="20.140625" style="1" customWidth="1"/>
    <col min="1554" max="1554" width="11.140625" style="1" customWidth="1"/>
    <col min="1555" max="1555" width="9.42578125" style="1" customWidth="1"/>
    <col min="1556" max="1556" width="11.28515625" style="1" customWidth="1"/>
    <col min="1557" max="1557" width="11" style="1" customWidth="1"/>
    <col min="1558" max="1665" width="11.7109375" style="1"/>
    <col min="1666" max="1666" width="11.28515625" style="1" customWidth="1"/>
    <col min="1667" max="1667" width="14.42578125" style="1" customWidth="1"/>
    <col min="1668" max="1668" width="13.42578125" style="1" customWidth="1"/>
    <col min="1669" max="1669" width="14.140625" style="1" customWidth="1"/>
    <col min="1670" max="1670" width="18" style="1" customWidth="1"/>
    <col min="1671" max="1672" width="14" style="1" customWidth="1"/>
    <col min="1673" max="1673" width="14.85546875" style="1" customWidth="1"/>
    <col min="1674" max="1674" width="11.7109375" style="1"/>
    <col min="1675" max="1675" width="14.140625" style="1" customWidth="1"/>
    <col min="1676" max="1676" width="13.7109375" style="1" customWidth="1"/>
    <col min="1677" max="1679" width="11.7109375" style="1"/>
    <col min="1680" max="1680" width="13.7109375" style="1" customWidth="1"/>
    <col min="1681" max="1681" width="17.140625" style="1" customWidth="1"/>
    <col min="1682" max="1682" width="11.140625" style="1" customWidth="1"/>
    <col min="1683" max="1683" width="26" style="1" customWidth="1"/>
    <col min="1684" max="1684" width="8.5703125" style="1" customWidth="1"/>
    <col min="1685" max="1792" width="11.7109375" style="1"/>
    <col min="1793" max="1793" width="24.5703125" style="1" customWidth="1"/>
    <col min="1794" max="1794" width="42.42578125" style="1" customWidth="1"/>
    <col min="1795" max="1795" width="62.42578125" style="1" customWidth="1"/>
    <col min="1796" max="1796" width="67.28515625" style="1" customWidth="1"/>
    <col min="1797" max="1797" width="49.85546875" style="1" customWidth="1"/>
    <col min="1798" max="1798" width="46.140625" style="1" customWidth="1"/>
    <col min="1799" max="1799" width="35.28515625" style="1" customWidth="1"/>
    <col min="1800" max="1800" width="38.5703125" style="1" customWidth="1"/>
    <col min="1801" max="1801" width="31.140625" style="1" customWidth="1"/>
    <col min="1802" max="1802" width="15.42578125" style="1" customWidth="1"/>
    <col min="1803" max="1803" width="19.7109375" style="1" customWidth="1"/>
    <col min="1804" max="1804" width="15.5703125" style="1" customWidth="1"/>
    <col min="1805" max="1805" width="13" style="1" customWidth="1"/>
    <col min="1806" max="1806" width="15.28515625" style="1" customWidth="1"/>
    <col min="1807" max="1807" width="24.140625" style="1" customWidth="1"/>
    <col min="1808" max="1808" width="19" style="1" customWidth="1"/>
    <col min="1809" max="1809" width="20.140625" style="1" customWidth="1"/>
    <col min="1810" max="1810" width="11.140625" style="1" customWidth="1"/>
    <col min="1811" max="1811" width="9.42578125" style="1" customWidth="1"/>
    <col min="1812" max="1812" width="11.28515625" style="1" customWidth="1"/>
    <col min="1813" max="1813" width="11" style="1" customWidth="1"/>
    <col min="1814" max="1921" width="11.7109375" style="1"/>
    <col min="1922" max="1922" width="11.28515625" style="1" customWidth="1"/>
    <col min="1923" max="1923" width="14.42578125" style="1" customWidth="1"/>
    <col min="1924" max="1924" width="13.42578125" style="1" customWidth="1"/>
    <col min="1925" max="1925" width="14.140625" style="1" customWidth="1"/>
    <col min="1926" max="1926" width="18" style="1" customWidth="1"/>
    <col min="1927" max="1928" width="14" style="1" customWidth="1"/>
    <col min="1929" max="1929" width="14.85546875" style="1" customWidth="1"/>
    <col min="1930" max="1930" width="11.7109375" style="1"/>
    <col min="1931" max="1931" width="14.140625" style="1" customWidth="1"/>
    <col min="1932" max="1932" width="13.7109375" style="1" customWidth="1"/>
    <col min="1933" max="1935" width="11.7109375" style="1"/>
    <col min="1936" max="1936" width="13.7109375" style="1" customWidth="1"/>
    <col min="1937" max="1937" width="17.140625" style="1" customWidth="1"/>
    <col min="1938" max="1938" width="11.140625" style="1" customWidth="1"/>
    <col min="1939" max="1939" width="26" style="1" customWidth="1"/>
    <col min="1940" max="1940" width="8.5703125" style="1" customWidth="1"/>
    <col min="1941" max="2048" width="11.42578125" style="1"/>
    <col min="2049" max="2049" width="24.5703125" style="1" customWidth="1"/>
    <col min="2050" max="2050" width="42.42578125" style="1" customWidth="1"/>
    <col min="2051" max="2051" width="62.42578125" style="1" customWidth="1"/>
    <col min="2052" max="2052" width="67.28515625" style="1" customWidth="1"/>
    <col min="2053" max="2053" width="49.85546875" style="1" customWidth="1"/>
    <col min="2054" max="2054" width="46.140625" style="1" customWidth="1"/>
    <col min="2055" max="2055" width="35.28515625" style="1" customWidth="1"/>
    <col min="2056" max="2056" width="38.5703125" style="1" customWidth="1"/>
    <col min="2057" max="2057" width="31.140625" style="1" customWidth="1"/>
    <col min="2058" max="2058" width="15.42578125" style="1" customWidth="1"/>
    <col min="2059" max="2059" width="19.7109375" style="1" customWidth="1"/>
    <col min="2060" max="2060" width="15.5703125" style="1" customWidth="1"/>
    <col min="2061" max="2061" width="13" style="1" customWidth="1"/>
    <col min="2062" max="2062" width="15.28515625" style="1" customWidth="1"/>
    <col min="2063" max="2063" width="24.140625" style="1" customWidth="1"/>
    <col min="2064" max="2064" width="19" style="1" customWidth="1"/>
    <col min="2065" max="2065" width="20.140625" style="1" customWidth="1"/>
    <col min="2066" max="2066" width="11.140625" style="1" customWidth="1"/>
    <col min="2067" max="2067" width="9.42578125" style="1" customWidth="1"/>
    <col min="2068" max="2068" width="11.28515625" style="1" customWidth="1"/>
    <col min="2069" max="2069" width="11" style="1" customWidth="1"/>
    <col min="2070" max="2177" width="11.7109375" style="1"/>
    <col min="2178" max="2178" width="11.28515625" style="1" customWidth="1"/>
    <col min="2179" max="2179" width="14.42578125" style="1" customWidth="1"/>
    <col min="2180" max="2180" width="13.42578125" style="1" customWidth="1"/>
    <col min="2181" max="2181" width="14.140625" style="1" customWidth="1"/>
    <col min="2182" max="2182" width="18" style="1" customWidth="1"/>
    <col min="2183" max="2184" width="14" style="1" customWidth="1"/>
    <col min="2185" max="2185" width="14.85546875" style="1" customWidth="1"/>
    <col min="2186" max="2186" width="11.7109375" style="1"/>
    <col min="2187" max="2187" width="14.140625" style="1" customWidth="1"/>
    <col min="2188" max="2188" width="13.7109375" style="1" customWidth="1"/>
    <col min="2189" max="2191" width="11.7109375" style="1"/>
    <col min="2192" max="2192" width="13.7109375" style="1" customWidth="1"/>
    <col min="2193" max="2193" width="17.140625" style="1" customWidth="1"/>
    <col min="2194" max="2194" width="11.140625" style="1" customWidth="1"/>
    <col min="2195" max="2195" width="26" style="1" customWidth="1"/>
    <col min="2196" max="2196" width="8.5703125" style="1" customWidth="1"/>
    <col min="2197" max="2304" width="11.7109375" style="1"/>
    <col min="2305" max="2305" width="24.5703125" style="1" customWidth="1"/>
    <col min="2306" max="2306" width="42.42578125" style="1" customWidth="1"/>
    <col min="2307" max="2307" width="62.42578125" style="1" customWidth="1"/>
    <col min="2308" max="2308" width="67.28515625" style="1" customWidth="1"/>
    <col min="2309" max="2309" width="49.85546875" style="1" customWidth="1"/>
    <col min="2310" max="2310" width="46.140625" style="1" customWidth="1"/>
    <col min="2311" max="2311" width="35.28515625" style="1" customWidth="1"/>
    <col min="2312" max="2312" width="38.5703125" style="1" customWidth="1"/>
    <col min="2313" max="2313" width="31.140625" style="1" customWidth="1"/>
    <col min="2314" max="2314" width="15.42578125" style="1" customWidth="1"/>
    <col min="2315" max="2315" width="19.7109375" style="1" customWidth="1"/>
    <col min="2316" max="2316" width="15.5703125" style="1" customWidth="1"/>
    <col min="2317" max="2317" width="13" style="1" customWidth="1"/>
    <col min="2318" max="2318" width="15.28515625" style="1" customWidth="1"/>
    <col min="2319" max="2319" width="24.140625" style="1" customWidth="1"/>
    <col min="2320" max="2320" width="19" style="1" customWidth="1"/>
    <col min="2321" max="2321" width="20.140625" style="1" customWidth="1"/>
    <col min="2322" max="2322" width="11.140625" style="1" customWidth="1"/>
    <col min="2323" max="2323" width="9.42578125" style="1" customWidth="1"/>
    <col min="2324" max="2324" width="11.28515625" style="1" customWidth="1"/>
    <col min="2325" max="2325" width="11" style="1" customWidth="1"/>
    <col min="2326" max="2433" width="11.7109375" style="1"/>
    <col min="2434" max="2434" width="11.28515625" style="1" customWidth="1"/>
    <col min="2435" max="2435" width="14.42578125" style="1" customWidth="1"/>
    <col min="2436" max="2436" width="13.42578125" style="1" customWidth="1"/>
    <col min="2437" max="2437" width="14.140625" style="1" customWidth="1"/>
    <col min="2438" max="2438" width="18" style="1" customWidth="1"/>
    <col min="2439" max="2440" width="14" style="1" customWidth="1"/>
    <col min="2441" max="2441" width="14.85546875" style="1" customWidth="1"/>
    <col min="2442" max="2442" width="11.7109375" style="1"/>
    <col min="2443" max="2443" width="14.140625" style="1" customWidth="1"/>
    <col min="2444" max="2444" width="13.7109375" style="1" customWidth="1"/>
    <col min="2445" max="2447" width="11.7109375" style="1"/>
    <col min="2448" max="2448" width="13.7109375" style="1" customWidth="1"/>
    <col min="2449" max="2449" width="17.140625" style="1" customWidth="1"/>
    <col min="2450" max="2450" width="11.140625" style="1" customWidth="1"/>
    <col min="2451" max="2451" width="26" style="1" customWidth="1"/>
    <col min="2452" max="2452" width="8.5703125" style="1" customWidth="1"/>
    <col min="2453" max="2560" width="11.7109375" style="1"/>
    <col min="2561" max="2561" width="24.5703125" style="1" customWidth="1"/>
    <col min="2562" max="2562" width="42.42578125" style="1" customWidth="1"/>
    <col min="2563" max="2563" width="62.42578125" style="1" customWidth="1"/>
    <col min="2564" max="2564" width="67.28515625" style="1" customWidth="1"/>
    <col min="2565" max="2565" width="49.85546875" style="1" customWidth="1"/>
    <col min="2566" max="2566" width="46.140625" style="1" customWidth="1"/>
    <col min="2567" max="2567" width="35.28515625" style="1" customWidth="1"/>
    <col min="2568" max="2568" width="38.5703125" style="1" customWidth="1"/>
    <col min="2569" max="2569" width="31.140625" style="1" customWidth="1"/>
    <col min="2570" max="2570" width="15.42578125" style="1" customWidth="1"/>
    <col min="2571" max="2571" width="19.7109375" style="1" customWidth="1"/>
    <col min="2572" max="2572" width="15.5703125" style="1" customWidth="1"/>
    <col min="2573" max="2573" width="13" style="1" customWidth="1"/>
    <col min="2574" max="2574" width="15.28515625" style="1" customWidth="1"/>
    <col min="2575" max="2575" width="24.140625" style="1" customWidth="1"/>
    <col min="2576" max="2576" width="19" style="1" customWidth="1"/>
    <col min="2577" max="2577" width="20.140625" style="1" customWidth="1"/>
    <col min="2578" max="2578" width="11.140625" style="1" customWidth="1"/>
    <col min="2579" max="2579" width="9.42578125" style="1" customWidth="1"/>
    <col min="2580" max="2580" width="11.28515625" style="1" customWidth="1"/>
    <col min="2581" max="2581" width="11" style="1" customWidth="1"/>
    <col min="2582" max="2689" width="11.7109375" style="1"/>
    <col min="2690" max="2690" width="11.28515625" style="1" customWidth="1"/>
    <col min="2691" max="2691" width="14.42578125" style="1" customWidth="1"/>
    <col min="2692" max="2692" width="13.42578125" style="1" customWidth="1"/>
    <col min="2693" max="2693" width="14.140625" style="1" customWidth="1"/>
    <col min="2694" max="2694" width="18" style="1" customWidth="1"/>
    <col min="2695" max="2696" width="14" style="1" customWidth="1"/>
    <col min="2697" max="2697" width="14.85546875" style="1" customWidth="1"/>
    <col min="2698" max="2698" width="11.7109375" style="1"/>
    <col min="2699" max="2699" width="14.140625" style="1" customWidth="1"/>
    <col min="2700" max="2700" width="13.7109375" style="1" customWidth="1"/>
    <col min="2701" max="2703" width="11.7109375" style="1"/>
    <col min="2704" max="2704" width="13.7109375" style="1" customWidth="1"/>
    <col min="2705" max="2705" width="17.140625" style="1" customWidth="1"/>
    <col min="2706" max="2706" width="11.140625" style="1" customWidth="1"/>
    <col min="2707" max="2707" width="26" style="1" customWidth="1"/>
    <col min="2708" max="2708" width="8.5703125" style="1" customWidth="1"/>
    <col min="2709" max="2816" width="11.7109375" style="1"/>
    <col min="2817" max="2817" width="24.5703125" style="1" customWidth="1"/>
    <col min="2818" max="2818" width="42.42578125" style="1" customWidth="1"/>
    <col min="2819" max="2819" width="62.42578125" style="1" customWidth="1"/>
    <col min="2820" max="2820" width="67.28515625" style="1" customWidth="1"/>
    <col min="2821" max="2821" width="49.85546875" style="1" customWidth="1"/>
    <col min="2822" max="2822" width="46.140625" style="1" customWidth="1"/>
    <col min="2823" max="2823" width="35.28515625" style="1" customWidth="1"/>
    <col min="2824" max="2824" width="38.5703125" style="1" customWidth="1"/>
    <col min="2825" max="2825" width="31.140625" style="1" customWidth="1"/>
    <col min="2826" max="2826" width="15.42578125" style="1" customWidth="1"/>
    <col min="2827" max="2827" width="19.7109375" style="1" customWidth="1"/>
    <col min="2828" max="2828" width="15.5703125" style="1" customWidth="1"/>
    <col min="2829" max="2829" width="13" style="1" customWidth="1"/>
    <col min="2830" max="2830" width="15.28515625" style="1" customWidth="1"/>
    <col min="2831" max="2831" width="24.140625" style="1" customWidth="1"/>
    <col min="2832" max="2832" width="19" style="1" customWidth="1"/>
    <col min="2833" max="2833" width="20.140625" style="1" customWidth="1"/>
    <col min="2834" max="2834" width="11.140625" style="1" customWidth="1"/>
    <col min="2835" max="2835" width="9.42578125" style="1" customWidth="1"/>
    <col min="2836" max="2836" width="11.28515625" style="1" customWidth="1"/>
    <col min="2837" max="2837" width="11" style="1" customWidth="1"/>
    <col min="2838" max="2945" width="11.7109375" style="1"/>
    <col min="2946" max="2946" width="11.28515625" style="1" customWidth="1"/>
    <col min="2947" max="2947" width="14.42578125" style="1" customWidth="1"/>
    <col min="2948" max="2948" width="13.42578125" style="1" customWidth="1"/>
    <col min="2949" max="2949" width="14.140625" style="1" customWidth="1"/>
    <col min="2950" max="2950" width="18" style="1" customWidth="1"/>
    <col min="2951" max="2952" width="14" style="1" customWidth="1"/>
    <col min="2953" max="2953" width="14.85546875" style="1" customWidth="1"/>
    <col min="2954" max="2954" width="11.7109375" style="1"/>
    <col min="2955" max="2955" width="14.140625" style="1" customWidth="1"/>
    <col min="2956" max="2956" width="13.7109375" style="1" customWidth="1"/>
    <col min="2957" max="2959" width="11.7109375" style="1"/>
    <col min="2960" max="2960" width="13.7109375" style="1" customWidth="1"/>
    <col min="2961" max="2961" width="17.140625" style="1" customWidth="1"/>
    <col min="2962" max="2962" width="11.140625" style="1" customWidth="1"/>
    <col min="2963" max="2963" width="26" style="1" customWidth="1"/>
    <col min="2964" max="2964" width="8.5703125" style="1" customWidth="1"/>
    <col min="2965" max="3072" width="11.42578125" style="1"/>
    <col min="3073" max="3073" width="24.5703125" style="1" customWidth="1"/>
    <col min="3074" max="3074" width="42.42578125" style="1" customWidth="1"/>
    <col min="3075" max="3075" width="62.42578125" style="1" customWidth="1"/>
    <col min="3076" max="3076" width="67.28515625" style="1" customWidth="1"/>
    <col min="3077" max="3077" width="49.85546875" style="1" customWidth="1"/>
    <col min="3078" max="3078" width="46.140625" style="1" customWidth="1"/>
    <col min="3079" max="3079" width="35.28515625" style="1" customWidth="1"/>
    <col min="3080" max="3080" width="38.5703125" style="1" customWidth="1"/>
    <col min="3081" max="3081" width="31.140625" style="1" customWidth="1"/>
    <col min="3082" max="3082" width="15.42578125" style="1" customWidth="1"/>
    <col min="3083" max="3083" width="19.7109375" style="1" customWidth="1"/>
    <col min="3084" max="3084" width="15.5703125" style="1" customWidth="1"/>
    <col min="3085" max="3085" width="13" style="1" customWidth="1"/>
    <col min="3086" max="3086" width="15.28515625" style="1" customWidth="1"/>
    <col min="3087" max="3087" width="24.140625" style="1" customWidth="1"/>
    <col min="3088" max="3088" width="19" style="1" customWidth="1"/>
    <col min="3089" max="3089" width="20.140625" style="1" customWidth="1"/>
    <col min="3090" max="3090" width="11.140625" style="1" customWidth="1"/>
    <col min="3091" max="3091" width="9.42578125" style="1" customWidth="1"/>
    <col min="3092" max="3092" width="11.28515625" style="1" customWidth="1"/>
    <col min="3093" max="3093" width="11" style="1" customWidth="1"/>
    <col min="3094" max="3201" width="11.7109375" style="1"/>
    <col min="3202" max="3202" width="11.28515625" style="1" customWidth="1"/>
    <col min="3203" max="3203" width="14.42578125" style="1" customWidth="1"/>
    <col min="3204" max="3204" width="13.42578125" style="1" customWidth="1"/>
    <col min="3205" max="3205" width="14.140625" style="1" customWidth="1"/>
    <col min="3206" max="3206" width="18" style="1" customWidth="1"/>
    <col min="3207" max="3208" width="14" style="1" customWidth="1"/>
    <col min="3209" max="3209" width="14.85546875" style="1" customWidth="1"/>
    <col min="3210" max="3210" width="11.7109375" style="1"/>
    <col min="3211" max="3211" width="14.140625" style="1" customWidth="1"/>
    <col min="3212" max="3212" width="13.7109375" style="1" customWidth="1"/>
    <col min="3213" max="3215" width="11.7109375" style="1"/>
    <col min="3216" max="3216" width="13.7109375" style="1" customWidth="1"/>
    <col min="3217" max="3217" width="17.140625" style="1" customWidth="1"/>
    <col min="3218" max="3218" width="11.140625" style="1" customWidth="1"/>
    <col min="3219" max="3219" width="26" style="1" customWidth="1"/>
    <col min="3220" max="3220" width="8.5703125" style="1" customWidth="1"/>
    <col min="3221" max="3328" width="11.7109375" style="1"/>
    <col min="3329" max="3329" width="24.5703125" style="1" customWidth="1"/>
    <col min="3330" max="3330" width="42.42578125" style="1" customWidth="1"/>
    <col min="3331" max="3331" width="62.42578125" style="1" customWidth="1"/>
    <col min="3332" max="3332" width="67.28515625" style="1" customWidth="1"/>
    <col min="3333" max="3333" width="49.85546875" style="1" customWidth="1"/>
    <col min="3334" max="3334" width="46.140625" style="1" customWidth="1"/>
    <col min="3335" max="3335" width="35.28515625" style="1" customWidth="1"/>
    <col min="3336" max="3336" width="38.5703125" style="1" customWidth="1"/>
    <col min="3337" max="3337" width="31.140625" style="1" customWidth="1"/>
    <col min="3338" max="3338" width="15.42578125" style="1" customWidth="1"/>
    <col min="3339" max="3339" width="19.7109375" style="1" customWidth="1"/>
    <col min="3340" max="3340" width="15.5703125" style="1" customWidth="1"/>
    <col min="3341" max="3341" width="13" style="1" customWidth="1"/>
    <col min="3342" max="3342" width="15.28515625" style="1" customWidth="1"/>
    <col min="3343" max="3343" width="24.140625" style="1" customWidth="1"/>
    <col min="3344" max="3344" width="19" style="1" customWidth="1"/>
    <col min="3345" max="3345" width="20.140625" style="1" customWidth="1"/>
    <col min="3346" max="3346" width="11.140625" style="1" customWidth="1"/>
    <col min="3347" max="3347" width="9.42578125" style="1" customWidth="1"/>
    <col min="3348" max="3348" width="11.28515625" style="1" customWidth="1"/>
    <col min="3349" max="3349" width="11" style="1" customWidth="1"/>
    <col min="3350" max="3457" width="11.7109375" style="1"/>
    <col min="3458" max="3458" width="11.28515625" style="1" customWidth="1"/>
    <col min="3459" max="3459" width="14.42578125" style="1" customWidth="1"/>
    <col min="3460" max="3460" width="13.42578125" style="1" customWidth="1"/>
    <col min="3461" max="3461" width="14.140625" style="1" customWidth="1"/>
    <col min="3462" max="3462" width="18" style="1" customWidth="1"/>
    <col min="3463" max="3464" width="14" style="1" customWidth="1"/>
    <col min="3465" max="3465" width="14.85546875" style="1" customWidth="1"/>
    <col min="3466" max="3466" width="11.7109375" style="1"/>
    <col min="3467" max="3467" width="14.140625" style="1" customWidth="1"/>
    <col min="3468" max="3468" width="13.7109375" style="1" customWidth="1"/>
    <col min="3469" max="3471" width="11.7109375" style="1"/>
    <col min="3472" max="3472" width="13.7109375" style="1" customWidth="1"/>
    <col min="3473" max="3473" width="17.140625" style="1" customWidth="1"/>
    <col min="3474" max="3474" width="11.140625" style="1" customWidth="1"/>
    <col min="3475" max="3475" width="26" style="1" customWidth="1"/>
    <col min="3476" max="3476" width="8.5703125" style="1" customWidth="1"/>
    <col min="3477" max="3584" width="11.7109375" style="1"/>
    <col min="3585" max="3585" width="24.5703125" style="1" customWidth="1"/>
    <col min="3586" max="3586" width="42.42578125" style="1" customWidth="1"/>
    <col min="3587" max="3587" width="62.42578125" style="1" customWidth="1"/>
    <col min="3588" max="3588" width="67.28515625" style="1" customWidth="1"/>
    <col min="3589" max="3589" width="49.85546875" style="1" customWidth="1"/>
    <col min="3590" max="3590" width="46.140625" style="1" customWidth="1"/>
    <col min="3591" max="3591" width="35.28515625" style="1" customWidth="1"/>
    <col min="3592" max="3592" width="38.5703125" style="1" customWidth="1"/>
    <col min="3593" max="3593" width="31.140625" style="1" customWidth="1"/>
    <col min="3594" max="3594" width="15.42578125" style="1" customWidth="1"/>
    <col min="3595" max="3595" width="19.7109375" style="1" customWidth="1"/>
    <col min="3596" max="3596" width="15.5703125" style="1" customWidth="1"/>
    <col min="3597" max="3597" width="13" style="1" customWidth="1"/>
    <col min="3598" max="3598" width="15.28515625" style="1" customWidth="1"/>
    <col min="3599" max="3599" width="24.140625" style="1" customWidth="1"/>
    <col min="3600" max="3600" width="19" style="1" customWidth="1"/>
    <col min="3601" max="3601" width="20.140625" style="1" customWidth="1"/>
    <col min="3602" max="3602" width="11.140625" style="1" customWidth="1"/>
    <col min="3603" max="3603" width="9.42578125" style="1" customWidth="1"/>
    <col min="3604" max="3604" width="11.28515625" style="1" customWidth="1"/>
    <col min="3605" max="3605" width="11" style="1" customWidth="1"/>
    <col min="3606" max="3713" width="11.7109375" style="1"/>
    <col min="3714" max="3714" width="11.28515625" style="1" customWidth="1"/>
    <col min="3715" max="3715" width="14.42578125" style="1" customWidth="1"/>
    <col min="3716" max="3716" width="13.42578125" style="1" customWidth="1"/>
    <col min="3717" max="3717" width="14.140625" style="1" customWidth="1"/>
    <col min="3718" max="3718" width="18" style="1" customWidth="1"/>
    <col min="3719" max="3720" width="14" style="1" customWidth="1"/>
    <col min="3721" max="3721" width="14.85546875" style="1" customWidth="1"/>
    <col min="3722" max="3722" width="11.7109375" style="1"/>
    <col min="3723" max="3723" width="14.140625" style="1" customWidth="1"/>
    <col min="3724" max="3724" width="13.7109375" style="1" customWidth="1"/>
    <col min="3725" max="3727" width="11.7109375" style="1"/>
    <col min="3728" max="3728" width="13.7109375" style="1" customWidth="1"/>
    <col min="3729" max="3729" width="17.140625" style="1" customWidth="1"/>
    <col min="3730" max="3730" width="11.140625" style="1" customWidth="1"/>
    <col min="3731" max="3731" width="26" style="1" customWidth="1"/>
    <col min="3732" max="3732" width="8.5703125" style="1" customWidth="1"/>
    <col min="3733" max="3840" width="11.7109375" style="1"/>
    <col min="3841" max="3841" width="24.5703125" style="1" customWidth="1"/>
    <col min="3842" max="3842" width="42.42578125" style="1" customWidth="1"/>
    <col min="3843" max="3843" width="62.42578125" style="1" customWidth="1"/>
    <col min="3844" max="3844" width="67.28515625" style="1" customWidth="1"/>
    <col min="3845" max="3845" width="49.85546875" style="1" customWidth="1"/>
    <col min="3846" max="3846" width="46.140625" style="1" customWidth="1"/>
    <col min="3847" max="3847" width="35.28515625" style="1" customWidth="1"/>
    <col min="3848" max="3848" width="38.5703125" style="1" customWidth="1"/>
    <col min="3849" max="3849" width="31.140625" style="1" customWidth="1"/>
    <col min="3850" max="3850" width="15.42578125" style="1" customWidth="1"/>
    <col min="3851" max="3851" width="19.7109375" style="1" customWidth="1"/>
    <col min="3852" max="3852" width="15.5703125" style="1" customWidth="1"/>
    <col min="3853" max="3853" width="13" style="1" customWidth="1"/>
    <col min="3854" max="3854" width="15.28515625" style="1" customWidth="1"/>
    <col min="3855" max="3855" width="24.140625" style="1" customWidth="1"/>
    <col min="3856" max="3856" width="19" style="1" customWidth="1"/>
    <col min="3857" max="3857" width="20.140625" style="1" customWidth="1"/>
    <col min="3858" max="3858" width="11.140625" style="1" customWidth="1"/>
    <col min="3859" max="3859" width="9.42578125" style="1" customWidth="1"/>
    <col min="3860" max="3860" width="11.28515625" style="1" customWidth="1"/>
    <col min="3861" max="3861" width="11" style="1" customWidth="1"/>
    <col min="3862" max="3969" width="11.7109375" style="1"/>
    <col min="3970" max="3970" width="11.28515625" style="1" customWidth="1"/>
    <col min="3971" max="3971" width="14.42578125" style="1" customWidth="1"/>
    <col min="3972" max="3972" width="13.42578125" style="1" customWidth="1"/>
    <col min="3973" max="3973" width="14.140625" style="1" customWidth="1"/>
    <col min="3974" max="3974" width="18" style="1" customWidth="1"/>
    <col min="3975" max="3976" width="14" style="1" customWidth="1"/>
    <col min="3977" max="3977" width="14.85546875" style="1" customWidth="1"/>
    <col min="3978" max="3978" width="11.7109375" style="1"/>
    <col min="3979" max="3979" width="14.140625" style="1" customWidth="1"/>
    <col min="3980" max="3980" width="13.7109375" style="1" customWidth="1"/>
    <col min="3981" max="3983" width="11.7109375" style="1"/>
    <col min="3984" max="3984" width="13.7109375" style="1" customWidth="1"/>
    <col min="3985" max="3985" width="17.140625" style="1" customWidth="1"/>
    <col min="3986" max="3986" width="11.140625" style="1" customWidth="1"/>
    <col min="3987" max="3987" width="26" style="1" customWidth="1"/>
    <col min="3988" max="3988" width="8.5703125" style="1" customWidth="1"/>
    <col min="3989" max="4096" width="11.42578125" style="1"/>
    <col min="4097" max="4097" width="24.5703125" style="1" customWidth="1"/>
    <col min="4098" max="4098" width="42.42578125" style="1" customWidth="1"/>
    <col min="4099" max="4099" width="62.42578125" style="1" customWidth="1"/>
    <col min="4100" max="4100" width="67.28515625" style="1" customWidth="1"/>
    <col min="4101" max="4101" width="49.85546875" style="1" customWidth="1"/>
    <col min="4102" max="4102" width="46.140625" style="1" customWidth="1"/>
    <col min="4103" max="4103" width="35.28515625" style="1" customWidth="1"/>
    <col min="4104" max="4104" width="38.5703125" style="1" customWidth="1"/>
    <col min="4105" max="4105" width="31.140625" style="1" customWidth="1"/>
    <col min="4106" max="4106" width="15.42578125" style="1" customWidth="1"/>
    <col min="4107" max="4107" width="19.7109375" style="1" customWidth="1"/>
    <col min="4108" max="4108" width="15.5703125" style="1" customWidth="1"/>
    <col min="4109" max="4109" width="13" style="1" customWidth="1"/>
    <col min="4110" max="4110" width="15.28515625" style="1" customWidth="1"/>
    <col min="4111" max="4111" width="24.140625" style="1" customWidth="1"/>
    <col min="4112" max="4112" width="19" style="1" customWidth="1"/>
    <col min="4113" max="4113" width="20.140625" style="1" customWidth="1"/>
    <col min="4114" max="4114" width="11.140625" style="1" customWidth="1"/>
    <col min="4115" max="4115" width="9.42578125" style="1" customWidth="1"/>
    <col min="4116" max="4116" width="11.28515625" style="1" customWidth="1"/>
    <col min="4117" max="4117" width="11" style="1" customWidth="1"/>
    <col min="4118" max="4225" width="11.7109375" style="1"/>
    <col min="4226" max="4226" width="11.28515625" style="1" customWidth="1"/>
    <col min="4227" max="4227" width="14.42578125" style="1" customWidth="1"/>
    <col min="4228" max="4228" width="13.42578125" style="1" customWidth="1"/>
    <col min="4229" max="4229" width="14.140625" style="1" customWidth="1"/>
    <col min="4230" max="4230" width="18" style="1" customWidth="1"/>
    <col min="4231" max="4232" width="14" style="1" customWidth="1"/>
    <col min="4233" max="4233" width="14.85546875" style="1" customWidth="1"/>
    <col min="4234" max="4234" width="11.7109375" style="1"/>
    <col min="4235" max="4235" width="14.140625" style="1" customWidth="1"/>
    <col min="4236" max="4236" width="13.7109375" style="1" customWidth="1"/>
    <col min="4237" max="4239" width="11.7109375" style="1"/>
    <col min="4240" max="4240" width="13.7109375" style="1" customWidth="1"/>
    <col min="4241" max="4241" width="17.140625" style="1" customWidth="1"/>
    <col min="4242" max="4242" width="11.140625" style="1" customWidth="1"/>
    <col min="4243" max="4243" width="26" style="1" customWidth="1"/>
    <col min="4244" max="4244" width="8.5703125" style="1" customWidth="1"/>
    <col min="4245" max="4352" width="11.7109375" style="1"/>
    <col min="4353" max="4353" width="24.5703125" style="1" customWidth="1"/>
    <col min="4354" max="4354" width="42.42578125" style="1" customWidth="1"/>
    <col min="4355" max="4355" width="62.42578125" style="1" customWidth="1"/>
    <col min="4356" max="4356" width="67.28515625" style="1" customWidth="1"/>
    <col min="4357" max="4357" width="49.85546875" style="1" customWidth="1"/>
    <col min="4358" max="4358" width="46.140625" style="1" customWidth="1"/>
    <col min="4359" max="4359" width="35.28515625" style="1" customWidth="1"/>
    <col min="4360" max="4360" width="38.5703125" style="1" customWidth="1"/>
    <col min="4361" max="4361" width="31.140625" style="1" customWidth="1"/>
    <col min="4362" max="4362" width="15.42578125" style="1" customWidth="1"/>
    <col min="4363" max="4363" width="19.7109375" style="1" customWidth="1"/>
    <col min="4364" max="4364" width="15.5703125" style="1" customWidth="1"/>
    <col min="4365" max="4365" width="13" style="1" customWidth="1"/>
    <col min="4366" max="4366" width="15.28515625" style="1" customWidth="1"/>
    <col min="4367" max="4367" width="24.140625" style="1" customWidth="1"/>
    <col min="4368" max="4368" width="19" style="1" customWidth="1"/>
    <col min="4369" max="4369" width="20.140625" style="1" customWidth="1"/>
    <col min="4370" max="4370" width="11.140625" style="1" customWidth="1"/>
    <col min="4371" max="4371" width="9.42578125" style="1" customWidth="1"/>
    <col min="4372" max="4372" width="11.28515625" style="1" customWidth="1"/>
    <col min="4373" max="4373" width="11" style="1" customWidth="1"/>
    <col min="4374" max="4481" width="11.7109375" style="1"/>
    <col min="4482" max="4482" width="11.28515625" style="1" customWidth="1"/>
    <col min="4483" max="4483" width="14.42578125" style="1" customWidth="1"/>
    <col min="4484" max="4484" width="13.42578125" style="1" customWidth="1"/>
    <col min="4485" max="4485" width="14.140625" style="1" customWidth="1"/>
    <col min="4486" max="4486" width="18" style="1" customWidth="1"/>
    <col min="4487" max="4488" width="14" style="1" customWidth="1"/>
    <col min="4489" max="4489" width="14.85546875" style="1" customWidth="1"/>
    <col min="4490" max="4490" width="11.7109375" style="1"/>
    <col min="4491" max="4491" width="14.140625" style="1" customWidth="1"/>
    <col min="4492" max="4492" width="13.7109375" style="1" customWidth="1"/>
    <col min="4493" max="4495" width="11.7109375" style="1"/>
    <col min="4496" max="4496" width="13.7109375" style="1" customWidth="1"/>
    <col min="4497" max="4497" width="17.140625" style="1" customWidth="1"/>
    <col min="4498" max="4498" width="11.140625" style="1" customWidth="1"/>
    <col min="4499" max="4499" width="26" style="1" customWidth="1"/>
    <col min="4500" max="4500" width="8.5703125" style="1" customWidth="1"/>
    <col min="4501" max="4608" width="11.7109375" style="1"/>
    <col min="4609" max="4609" width="24.5703125" style="1" customWidth="1"/>
    <col min="4610" max="4610" width="42.42578125" style="1" customWidth="1"/>
    <col min="4611" max="4611" width="62.42578125" style="1" customWidth="1"/>
    <col min="4612" max="4612" width="67.28515625" style="1" customWidth="1"/>
    <col min="4613" max="4613" width="49.85546875" style="1" customWidth="1"/>
    <col min="4614" max="4614" width="46.140625" style="1" customWidth="1"/>
    <col min="4615" max="4615" width="35.28515625" style="1" customWidth="1"/>
    <col min="4616" max="4616" width="38.5703125" style="1" customWidth="1"/>
    <col min="4617" max="4617" width="31.140625" style="1" customWidth="1"/>
    <col min="4618" max="4618" width="15.42578125" style="1" customWidth="1"/>
    <col min="4619" max="4619" width="19.7109375" style="1" customWidth="1"/>
    <col min="4620" max="4620" width="15.5703125" style="1" customWidth="1"/>
    <col min="4621" max="4621" width="13" style="1" customWidth="1"/>
    <col min="4622" max="4622" width="15.28515625" style="1" customWidth="1"/>
    <col min="4623" max="4623" width="24.140625" style="1" customWidth="1"/>
    <col min="4624" max="4624" width="19" style="1" customWidth="1"/>
    <col min="4625" max="4625" width="20.140625" style="1" customWidth="1"/>
    <col min="4626" max="4626" width="11.140625" style="1" customWidth="1"/>
    <col min="4627" max="4627" width="9.42578125" style="1" customWidth="1"/>
    <col min="4628" max="4628" width="11.28515625" style="1" customWidth="1"/>
    <col min="4629" max="4629" width="11" style="1" customWidth="1"/>
    <col min="4630" max="4737" width="11.7109375" style="1"/>
    <col min="4738" max="4738" width="11.28515625" style="1" customWidth="1"/>
    <col min="4739" max="4739" width="14.42578125" style="1" customWidth="1"/>
    <col min="4740" max="4740" width="13.42578125" style="1" customWidth="1"/>
    <col min="4741" max="4741" width="14.140625" style="1" customWidth="1"/>
    <col min="4742" max="4742" width="18" style="1" customWidth="1"/>
    <col min="4743" max="4744" width="14" style="1" customWidth="1"/>
    <col min="4745" max="4745" width="14.85546875" style="1" customWidth="1"/>
    <col min="4746" max="4746" width="11.7109375" style="1"/>
    <col min="4747" max="4747" width="14.140625" style="1" customWidth="1"/>
    <col min="4748" max="4748" width="13.7109375" style="1" customWidth="1"/>
    <col min="4749" max="4751" width="11.7109375" style="1"/>
    <col min="4752" max="4752" width="13.7109375" style="1" customWidth="1"/>
    <col min="4753" max="4753" width="17.140625" style="1" customWidth="1"/>
    <col min="4754" max="4754" width="11.140625" style="1" customWidth="1"/>
    <col min="4755" max="4755" width="26" style="1" customWidth="1"/>
    <col min="4756" max="4756" width="8.5703125" style="1" customWidth="1"/>
    <col min="4757" max="4864" width="11.7109375" style="1"/>
    <col min="4865" max="4865" width="24.5703125" style="1" customWidth="1"/>
    <col min="4866" max="4866" width="42.42578125" style="1" customWidth="1"/>
    <col min="4867" max="4867" width="62.42578125" style="1" customWidth="1"/>
    <col min="4868" max="4868" width="67.28515625" style="1" customWidth="1"/>
    <col min="4869" max="4869" width="49.85546875" style="1" customWidth="1"/>
    <col min="4870" max="4870" width="46.140625" style="1" customWidth="1"/>
    <col min="4871" max="4871" width="35.28515625" style="1" customWidth="1"/>
    <col min="4872" max="4872" width="38.5703125" style="1" customWidth="1"/>
    <col min="4873" max="4873" width="31.140625" style="1" customWidth="1"/>
    <col min="4874" max="4874" width="15.42578125" style="1" customWidth="1"/>
    <col min="4875" max="4875" width="19.7109375" style="1" customWidth="1"/>
    <col min="4876" max="4876" width="15.5703125" style="1" customWidth="1"/>
    <col min="4877" max="4877" width="13" style="1" customWidth="1"/>
    <col min="4878" max="4878" width="15.28515625" style="1" customWidth="1"/>
    <col min="4879" max="4879" width="24.140625" style="1" customWidth="1"/>
    <col min="4880" max="4880" width="19" style="1" customWidth="1"/>
    <col min="4881" max="4881" width="20.140625" style="1" customWidth="1"/>
    <col min="4882" max="4882" width="11.140625" style="1" customWidth="1"/>
    <col min="4883" max="4883" width="9.42578125" style="1" customWidth="1"/>
    <col min="4884" max="4884" width="11.28515625" style="1" customWidth="1"/>
    <col min="4885" max="4885" width="11" style="1" customWidth="1"/>
    <col min="4886" max="4993" width="11.7109375" style="1"/>
    <col min="4994" max="4994" width="11.28515625" style="1" customWidth="1"/>
    <col min="4995" max="4995" width="14.42578125" style="1" customWidth="1"/>
    <col min="4996" max="4996" width="13.42578125" style="1" customWidth="1"/>
    <col min="4997" max="4997" width="14.140625" style="1" customWidth="1"/>
    <col min="4998" max="4998" width="18" style="1" customWidth="1"/>
    <col min="4999" max="5000" width="14" style="1" customWidth="1"/>
    <col min="5001" max="5001" width="14.85546875" style="1" customWidth="1"/>
    <col min="5002" max="5002" width="11.7109375" style="1"/>
    <col min="5003" max="5003" width="14.140625" style="1" customWidth="1"/>
    <col min="5004" max="5004" width="13.7109375" style="1" customWidth="1"/>
    <col min="5005" max="5007" width="11.7109375" style="1"/>
    <col min="5008" max="5008" width="13.7109375" style="1" customWidth="1"/>
    <col min="5009" max="5009" width="17.140625" style="1" customWidth="1"/>
    <col min="5010" max="5010" width="11.140625" style="1" customWidth="1"/>
    <col min="5011" max="5011" width="26" style="1" customWidth="1"/>
    <col min="5012" max="5012" width="8.5703125" style="1" customWidth="1"/>
    <col min="5013" max="5120" width="11.42578125" style="1"/>
    <col min="5121" max="5121" width="24.5703125" style="1" customWidth="1"/>
    <col min="5122" max="5122" width="42.42578125" style="1" customWidth="1"/>
    <col min="5123" max="5123" width="62.42578125" style="1" customWidth="1"/>
    <col min="5124" max="5124" width="67.28515625" style="1" customWidth="1"/>
    <col min="5125" max="5125" width="49.85546875" style="1" customWidth="1"/>
    <col min="5126" max="5126" width="46.140625" style="1" customWidth="1"/>
    <col min="5127" max="5127" width="35.28515625" style="1" customWidth="1"/>
    <col min="5128" max="5128" width="38.5703125" style="1" customWidth="1"/>
    <col min="5129" max="5129" width="31.140625" style="1" customWidth="1"/>
    <col min="5130" max="5130" width="15.42578125" style="1" customWidth="1"/>
    <col min="5131" max="5131" width="19.7109375" style="1" customWidth="1"/>
    <col min="5132" max="5132" width="15.5703125" style="1" customWidth="1"/>
    <col min="5133" max="5133" width="13" style="1" customWidth="1"/>
    <col min="5134" max="5134" width="15.28515625" style="1" customWidth="1"/>
    <col min="5135" max="5135" width="24.140625" style="1" customWidth="1"/>
    <col min="5136" max="5136" width="19" style="1" customWidth="1"/>
    <col min="5137" max="5137" width="20.140625" style="1" customWidth="1"/>
    <col min="5138" max="5138" width="11.140625" style="1" customWidth="1"/>
    <col min="5139" max="5139" width="9.42578125" style="1" customWidth="1"/>
    <col min="5140" max="5140" width="11.28515625" style="1" customWidth="1"/>
    <col min="5141" max="5141" width="11" style="1" customWidth="1"/>
    <col min="5142" max="5249" width="11.7109375" style="1"/>
    <col min="5250" max="5250" width="11.28515625" style="1" customWidth="1"/>
    <col min="5251" max="5251" width="14.42578125" style="1" customWidth="1"/>
    <col min="5252" max="5252" width="13.42578125" style="1" customWidth="1"/>
    <col min="5253" max="5253" width="14.140625" style="1" customWidth="1"/>
    <col min="5254" max="5254" width="18" style="1" customWidth="1"/>
    <col min="5255" max="5256" width="14" style="1" customWidth="1"/>
    <col min="5257" max="5257" width="14.85546875" style="1" customWidth="1"/>
    <col min="5258" max="5258" width="11.7109375" style="1"/>
    <col min="5259" max="5259" width="14.140625" style="1" customWidth="1"/>
    <col min="5260" max="5260" width="13.7109375" style="1" customWidth="1"/>
    <col min="5261" max="5263" width="11.7109375" style="1"/>
    <col min="5264" max="5264" width="13.7109375" style="1" customWidth="1"/>
    <col min="5265" max="5265" width="17.140625" style="1" customWidth="1"/>
    <col min="5266" max="5266" width="11.140625" style="1" customWidth="1"/>
    <col min="5267" max="5267" width="26" style="1" customWidth="1"/>
    <col min="5268" max="5268" width="8.5703125" style="1" customWidth="1"/>
    <col min="5269" max="5376" width="11.7109375" style="1"/>
    <col min="5377" max="5377" width="24.5703125" style="1" customWidth="1"/>
    <col min="5378" max="5378" width="42.42578125" style="1" customWidth="1"/>
    <col min="5379" max="5379" width="62.42578125" style="1" customWidth="1"/>
    <col min="5380" max="5380" width="67.28515625" style="1" customWidth="1"/>
    <col min="5381" max="5381" width="49.85546875" style="1" customWidth="1"/>
    <col min="5382" max="5382" width="46.140625" style="1" customWidth="1"/>
    <col min="5383" max="5383" width="35.28515625" style="1" customWidth="1"/>
    <col min="5384" max="5384" width="38.5703125" style="1" customWidth="1"/>
    <col min="5385" max="5385" width="31.140625" style="1" customWidth="1"/>
    <col min="5386" max="5386" width="15.42578125" style="1" customWidth="1"/>
    <col min="5387" max="5387" width="19.7109375" style="1" customWidth="1"/>
    <col min="5388" max="5388" width="15.5703125" style="1" customWidth="1"/>
    <col min="5389" max="5389" width="13" style="1" customWidth="1"/>
    <col min="5390" max="5390" width="15.28515625" style="1" customWidth="1"/>
    <col min="5391" max="5391" width="24.140625" style="1" customWidth="1"/>
    <col min="5392" max="5392" width="19" style="1" customWidth="1"/>
    <col min="5393" max="5393" width="20.140625" style="1" customWidth="1"/>
    <col min="5394" max="5394" width="11.140625" style="1" customWidth="1"/>
    <col min="5395" max="5395" width="9.42578125" style="1" customWidth="1"/>
    <col min="5396" max="5396" width="11.28515625" style="1" customWidth="1"/>
    <col min="5397" max="5397" width="11" style="1" customWidth="1"/>
    <col min="5398" max="5505" width="11.7109375" style="1"/>
    <col min="5506" max="5506" width="11.28515625" style="1" customWidth="1"/>
    <col min="5507" max="5507" width="14.42578125" style="1" customWidth="1"/>
    <col min="5508" max="5508" width="13.42578125" style="1" customWidth="1"/>
    <col min="5509" max="5509" width="14.140625" style="1" customWidth="1"/>
    <col min="5510" max="5510" width="18" style="1" customWidth="1"/>
    <col min="5511" max="5512" width="14" style="1" customWidth="1"/>
    <col min="5513" max="5513" width="14.85546875" style="1" customWidth="1"/>
    <col min="5514" max="5514" width="11.7109375" style="1"/>
    <col min="5515" max="5515" width="14.140625" style="1" customWidth="1"/>
    <col min="5516" max="5516" width="13.7109375" style="1" customWidth="1"/>
    <col min="5517" max="5519" width="11.7109375" style="1"/>
    <col min="5520" max="5520" width="13.7109375" style="1" customWidth="1"/>
    <col min="5521" max="5521" width="17.140625" style="1" customWidth="1"/>
    <col min="5522" max="5522" width="11.140625" style="1" customWidth="1"/>
    <col min="5523" max="5523" width="26" style="1" customWidth="1"/>
    <col min="5524" max="5524" width="8.5703125" style="1" customWidth="1"/>
    <col min="5525" max="5632" width="11.7109375" style="1"/>
    <col min="5633" max="5633" width="24.5703125" style="1" customWidth="1"/>
    <col min="5634" max="5634" width="42.42578125" style="1" customWidth="1"/>
    <col min="5635" max="5635" width="62.42578125" style="1" customWidth="1"/>
    <col min="5636" max="5636" width="67.28515625" style="1" customWidth="1"/>
    <col min="5637" max="5637" width="49.85546875" style="1" customWidth="1"/>
    <col min="5638" max="5638" width="46.140625" style="1" customWidth="1"/>
    <col min="5639" max="5639" width="35.28515625" style="1" customWidth="1"/>
    <col min="5640" max="5640" width="38.5703125" style="1" customWidth="1"/>
    <col min="5641" max="5641" width="31.140625" style="1" customWidth="1"/>
    <col min="5642" max="5642" width="15.42578125" style="1" customWidth="1"/>
    <col min="5643" max="5643" width="19.7109375" style="1" customWidth="1"/>
    <col min="5644" max="5644" width="15.5703125" style="1" customWidth="1"/>
    <col min="5645" max="5645" width="13" style="1" customWidth="1"/>
    <col min="5646" max="5646" width="15.28515625" style="1" customWidth="1"/>
    <col min="5647" max="5647" width="24.140625" style="1" customWidth="1"/>
    <col min="5648" max="5648" width="19" style="1" customWidth="1"/>
    <col min="5649" max="5649" width="20.140625" style="1" customWidth="1"/>
    <col min="5650" max="5650" width="11.140625" style="1" customWidth="1"/>
    <col min="5651" max="5651" width="9.42578125" style="1" customWidth="1"/>
    <col min="5652" max="5652" width="11.28515625" style="1" customWidth="1"/>
    <col min="5653" max="5653" width="11" style="1" customWidth="1"/>
    <col min="5654" max="5761" width="11.7109375" style="1"/>
    <col min="5762" max="5762" width="11.28515625" style="1" customWidth="1"/>
    <col min="5763" max="5763" width="14.42578125" style="1" customWidth="1"/>
    <col min="5764" max="5764" width="13.42578125" style="1" customWidth="1"/>
    <col min="5765" max="5765" width="14.140625" style="1" customWidth="1"/>
    <col min="5766" max="5766" width="18" style="1" customWidth="1"/>
    <col min="5767" max="5768" width="14" style="1" customWidth="1"/>
    <col min="5769" max="5769" width="14.85546875" style="1" customWidth="1"/>
    <col min="5770" max="5770" width="11.7109375" style="1"/>
    <col min="5771" max="5771" width="14.140625" style="1" customWidth="1"/>
    <col min="5772" max="5772" width="13.7109375" style="1" customWidth="1"/>
    <col min="5773" max="5775" width="11.7109375" style="1"/>
    <col min="5776" max="5776" width="13.7109375" style="1" customWidth="1"/>
    <col min="5777" max="5777" width="17.140625" style="1" customWidth="1"/>
    <col min="5778" max="5778" width="11.140625" style="1" customWidth="1"/>
    <col min="5779" max="5779" width="26" style="1" customWidth="1"/>
    <col min="5780" max="5780" width="8.5703125" style="1" customWidth="1"/>
    <col min="5781" max="5888" width="11.7109375" style="1"/>
    <col min="5889" max="5889" width="24.5703125" style="1" customWidth="1"/>
    <col min="5890" max="5890" width="42.42578125" style="1" customWidth="1"/>
    <col min="5891" max="5891" width="62.42578125" style="1" customWidth="1"/>
    <col min="5892" max="5892" width="67.28515625" style="1" customWidth="1"/>
    <col min="5893" max="5893" width="49.85546875" style="1" customWidth="1"/>
    <col min="5894" max="5894" width="46.140625" style="1" customWidth="1"/>
    <col min="5895" max="5895" width="35.28515625" style="1" customWidth="1"/>
    <col min="5896" max="5896" width="38.5703125" style="1" customWidth="1"/>
    <col min="5897" max="5897" width="31.140625" style="1" customWidth="1"/>
    <col min="5898" max="5898" width="15.42578125" style="1" customWidth="1"/>
    <col min="5899" max="5899" width="19.7109375" style="1" customWidth="1"/>
    <col min="5900" max="5900" width="15.5703125" style="1" customWidth="1"/>
    <col min="5901" max="5901" width="13" style="1" customWidth="1"/>
    <col min="5902" max="5902" width="15.28515625" style="1" customWidth="1"/>
    <col min="5903" max="5903" width="24.140625" style="1" customWidth="1"/>
    <col min="5904" max="5904" width="19" style="1" customWidth="1"/>
    <col min="5905" max="5905" width="20.140625" style="1" customWidth="1"/>
    <col min="5906" max="5906" width="11.140625" style="1" customWidth="1"/>
    <col min="5907" max="5907" width="9.42578125" style="1" customWidth="1"/>
    <col min="5908" max="5908" width="11.28515625" style="1" customWidth="1"/>
    <col min="5909" max="5909" width="11" style="1" customWidth="1"/>
    <col min="5910" max="6017" width="11.7109375" style="1"/>
    <col min="6018" max="6018" width="11.28515625" style="1" customWidth="1"/>
    <col min="6019" max="6019" width="14.42578125" style="1" customWidth="1"/>
    <col min="6020" max="6020" width="13.42578125" style="1" customWidth="1"/>
    <col min="6021" max="6021" width="14.140625" style="1" customWidth="1"/>
    <col min="6022" max="6022" width="18" style="1" customWidth="1"/>
    <col min="6023" max="6024" width="14" style="1" customWidth="1"/>
    <col min="6025" max="6025" width="14.85546875" style="1" customWidth="1"/>
    <col min="6026" max="6026" width="11.7109375" style="1"/>
    <col min="6027" max="6027" width="14.140625" style="1" customWidth="1"/>
    <col min="6028" max="6028" width="13.7109375" style="1" customWidth="1"/>
    <col min="6029" max="6031" width="11.7109375" style="1"/>
    <col min="6032" max="6032" width="13.7109375" style="1" customWidth="1"/>
    <col min="6033" max="6033" width="17.140625" style="1" customWidth="1"/>
    <col min="6034" max="6034" width="11.140625" style="1" customWidth="1"/>
    <col min="6035" max="6035" width="26" style="1" customWidth="1"/>
    <col min="6036" max="6036" width="8.5703125" style="1" customWidth="1"/>
    <col min="6037" max="6144" width="11.42578125" style="1"/>
    <col min="6145" max="6145" width="24.5703125" style="1" customWidth="1"/>
    <col min="6146" max="6146" width="42.42578125" style="1" customWidth="1"/>
    <col min="6147" max="6147" width="62.42578125" style="1" customWidth="1"/>
    <col min="6148" max="6148" width="67.28515625" style="1" customWidth="1"/>
    <col min="6149" max="6149" width="49.85546875" style="1" customWidth="1"/>
    <col min="6150" max="6150" width="46.140625" style="1" customWidth="1"/>
    <col min="6151" max="6151" width="35.28515625" style="1" customWidth="1"/>
    <col min="6152" max="6152" width="38.5703125" style="1" customWidth="1"/>
    <col min="6153" max="6153" width="31.140625" style="1" customWidth="1"/>
    <col min="6154" max="6154" width="15.42578125" style="1" customWidth="1"/>
    <col min="6155" max="6155" width="19.7109375" style="1" customWidth="1"/>
    <col min="6156" max="6156" width="15.5703125" style="1" customWidth="1"/>
    <col min="6157" max="6157" width="13" style="1" customWidth="1"/>
    <col min="6158" max="6158" width="15.28515625" style="1" customWidth="1"/>
    <col min="6159" max="6159" width="24.140625" style="1" customWidth="1"/>
    <col min="6160" max="6160" width="19" style="1" customWidth="1"/>
    <col min="6161" max="6161" width="20.140625" style="1" customWidth="1"/>
    <col min="6162" max="6162" width="11.140625" style="1" customWidth="1"/>
    <col min="6163" max="6163" width="9.42578125" style="1" customWidth="1"/>
    <col min="6164" max="6164" width="11.28515625" style="1" customWidth="1"/>
    <col min="6165" max="6165" width="11" style="1" customWidth="1"/>
    <col min="6166" max="6273" width="11.7109375" style="1"/>
    <col min="6274" max="6274" width="11.28515625" style="1" customWidth="1"/>
    <col min="6275" max="6275" width="14.42578125" style="1" customWidth="1"/>
    <col min="6276" max="6276" width="13.42578125" style="1" customWidth="1"/>
    <col min="6277" max="6277" width="14.140625" style="1" customWidth="1"/>
    <col min="6278" max="6278" width="18" style="1" customWidth="1"/>
    <col min="6279" max="6280" width="14" style="1" customWidth="1"/>
    <col min="6281" max="6281" width="14.85546875" style="1" customWidth="1"/>
    <col min="6282" max="6282" width="11.7109375" style="1"/>
    <col min="6283" max="6283" width="14.140625" style="1" customWidth="1"/>
    <col min="6284" max="6284" width="13.7109375" style="1" customWidth="1"/>
    <col min="6285" max="6287" width="11.7109375" style="1"/>
    <col min="6288" max="6288" width="13.7109375" style="1" customWidth="1"/>
    <col min="6289" max="6289" width="17.140625" style="1" customWidth="1"/>
    <col min="6290" max="6290" width="11.140625" style="1" customWidth="1"/>
    <col min="6291" max="6291" width="26" style="1" customWidth="1"/>
    <col min="6292" max="6292" width="8.5703125" style="1" customWidth="1"/>
    <col min="6293" max="6400" width="11.7109375" style="1"/>
    <col min="6401" max="6401" width="24.5703125" style="1" customWidth="1"/>
    <col min="6402" max="6402" width="42.42578125" style="1" customWidth="1"/>
    <col min="6403" max="6403" width="62.42578125" style="1" customWidth="1"/>
    <col min="6404" max="6404" width="67.28515625" style="1" customWidth="1"/>
    <col min="6405" max="6405" width="49.85546875" style="1" customWidth="1"/>
    <col min="6406" max="6406" width="46.140625" style="1" customWidth="1"/>
    <col min="6407" max="6407" width="35.28515625" style="1" customWidth="1"/>
    <col min="6408" max="6408" width="38.5703125" style="1" customWidth="1"/>
    <col min="6409" max="6409" width="31.140625" style="1" customWidth="1"/>
    <col min="6410" max="6410" width="15.42578125" style="1" customWidth="1"/>
    <col min="6411" max="6411" width="19.7109375" style="1" customWidth="1"/>
    <col min="6412" max="6412" width="15.5703125" style="1" customWidth="1"/>
    <col min="6413" max="6413" width="13" style="1" customWidth="1"/>
    <col min="6414" max="6414" width="15.28515625" style="1" customWidth="1"/>
    <col min="6415" max="6415" width="24.140625" style="1" customWidth="1"/>
    <col min="6416" max="6416" width="19" style="1" customWidth="1"/>
    <col min="6417" max="6417" width="20.140625" style="1" customWidth="1"/>
    <col min="6418" max="6418" width="11.140625" style="1" customWidth="1"/>
    <col min="6419" max="6419" width="9.42578125" style="1" customWidth="1"/>
    <col min="6420" max="6420" width="11.28515625" style="1" customWidth="1"/>
    <col min="6421" max="6421" width="11" style="1" customWidth="1"/>
    <col min="6422" max="6529" width="11.7109375" style="1"/>
    <col min="6530" max="6530" width="11.28515625" style="1" customWidth="1"/>
    <col min="6531" max="6531" width="14.42578125" style="1" customWidth="1"/>
    <col min="6532" max="6532" width="13.42578125" style="1" customWidth="1"/>
    <col min="6533" max="6533" width="14.140625" style="1" customWidth="1"/>
    <col min="6534" max="6534" width="18" style="1" customWidth="1"/>
    <col min="6535" max="6536" width="14" style="1" customWidth="1"/>
    <col min="6537" max="6537" width="14.85546875" style="1" customWidth="1"/>
    <col min="6538" max="6538" width="11.7109375" style="1"/>
    <col min="6539" max="6539" width="14.140625" style="1" customWidth="1"/>
    <col min="6540" max="6540" width="13.7109375" style="1" customWidth="1"/>
    <col min="6541" max="6543" width="11.7109375" style="1"/>
    <col min="6544" max="6544" width="13.7109375" style="1" customWidth="1"/>
    <col min="6545" max="6545" width="17.140625" style="1" customWidth="1"/>
    <col min="6546" max="6546" width="11.140625" style="1" customWidth="1"/>
    <col min="6547" max="6547" width="26" style="1" customWidth="1"/>
    <col min="6548" max="6548" width="8.5703125" style="1" customWidth="1"/>
    <col min="6549" max="6656" width="11.7109375" style="1"/>
    <col min="6657" max="6657" width="24.5703125" style="1" customWidth="1"/>
    <col min="6658" max="6658" width="42.42578125" style="1" customWidth="1"/>
    <col min="6659" max="6659" width="62.42578125" style="1" customWidth="1"/>
    <col min="6660" max="6660" width="67.28515625" style="1" customWidth="1"/>
    <col min="6661" max="6661" width="49.85546875" style="1" customWidth="1"/>
    <col min="6662" max="6662" width="46.140625" style="1" customWidth="1"/>
    <col min="6663" max="6663" width="35.28515625" style="1" customWidth="1"/>
    <col min="6664" max="6664" width="38.5703125" style="1" customWidth="1"/>
    <col min="6665" max="6665" width="31.140625" style="1" customWidth="1"/>
    <col min="6666" max="6666" width="15.42578125" style="1" customWidth="1"/>
    <col min="6667" max="6667" width="19.7109375" style="1" customWidth="1"/>
    <col min="6668" max="6668" width="15.5703125" style="1" customWidth="1"/>
    <col min="6669" max="6669" width="13" style="1" customWidth="1"/>
    <col min="6670" max="6670" width="15.28515625" style="1" customWidth="1"/>
    <col min="6671" max="6671" width="24.140625" style="1" customWidth="1"/>
    <col min="6672" max="6672" width="19" style="1" customWidth="1"/>
    <col min="6673" max="6673" width="20.140625" style="1" customWidth="1"/>
    <col min="6674" max="6674" width="11.140625" style="1" customWidth="1"/>
    <col min="6675" max="6675" width="9.42578125" style="1" customWidth="1"/>
    <col min="6676" max="6676" width="11.28515625" style="1" customWidth="1"/>
    <col min="6677" max="6677" width="11" style="1" customWidth="1"/>
    <col min="6678" max="6785" width="11.7109375" style="1"/>
    <col min="6786" max="6786" width="11.28515625" style="1" customWidth="1"/>
    <col min="6787" max="6787" width="14.42578125" style="1" customWidth="1"/>
    <col min="6788" max="6788" width="13.42578125" style="1" customWidth="1"/>
    <col min="6789" max="6789" width="14.140625" style="1" customWidth="1"/>
    <col min="6790" max="6790" width="18" style="1" customWidth="1"/>
    <col min="6791" max="6792" width="14" style="1" customWidth="1"/>
    <col min="6793" max="6793" width="14.85546875" style="1" customWidth="1"/>
    <col min="6794" max="6794" width="11.7109375" style="1"/>
    <col min="6795" max="6795" width="14.140625" style="1" customWidth="1"/>
    <col min="6796" max="6796" width="13.7109375" style="1" customWidth="1"/>
    <col min="6797" max="6799" width="11.7109375" style="1"/>
    <col min="6800" max="6800" width="13.7109375" style="1" customWidth="1"/>
    <col min="6801" max="6801" width="17.140625" style="1" customWidth="1"/>
    <col min="6802" max="6802" width="11.140625" style="1" customWidth="1"/>
    <col min="6803" max="6803" width="26" style="1" customWidth="1"/>
    <col min="6804" max="6804" width="8.5703125" style="1" customWidth="1"/>
    <col min="6805" max="6912" width="11.7109375" style="1"/>
    <col min="6913" max="6913" width="24.5703125" style="1" customWidth="1"/>
    <col min="6914" max="6914" width="42.42578125" style="1" customWidth="1"/>
    <col min="6915" max="6915" width="62.42578125" style="1" customWidth="1"/>
    <col min="6916" max="6916" width="67.28515625" style="1" customWidth="1"/>
    <col min="6917" max="6917" width="49.85546875" style="1" customWidth="1"/>
    <col min="6918" max="6918" width="46.140625" style="1" customWidth="1"/>
    <col min="6919" max="6919" width="35.28515625" style="1" customWidth="1"/>
    <col min="6920" max="6920" width="38.5703125" style="1" customWidth="1"/>
    <col min="6921" max="6921" width="31.140625" style="1" customWidth="1"/>
    <col min="6922" max="6922" width="15.42578125" style="1" customWidth="1"/>
    <col min="6923" max="6923" width="19.7109375" style="1" customWidth="1"/>
    <col min="6924" max="6924" width="15.5703125" style="1" customWidth="1"/>
    <col min="6925" max="6925" width="13" style="1" customWidth="1"/>
    <col min="6926" max="6926" width="15.28515625" style="1" customWidth="1"/>
    <col min="6927" max="6927" width="24.140625" style="1" customWidth="1"/>
    <col min="6928" max="6928" width="19" style="1" customWidth="1"/>
    <col min="6929" max="6929" width="20.140625" style="1" customWidth="1"/>
    <col min="6930" max="6930" width="11.140625" style="1" customWidth="1"/>
    <col min="6931" max="6931" width="9.42578125" style="1" customWidth="1"/>
    <col min="6932" max="6932" width="11.28515625" style="1" customWidth="1"/>
    <col min="6933" max="6933" width="11" style="1" customWidth="1"/>
    <col min="6934" max="7041" width="11.7109375" style="1"/>
    <col min="7042" max="7042" width="11.28515625" style="1" customWidth="1"/>
    <col min="7043" max="7043" width="14.42578125" style="1" customWidth="1"/>
    <col min="7044" max="7044" width="13.42578125" style="1" customWidth="1"/>
    <col min="7045" max="7045" width="14.140625" style="1" customWidth="1"/>
    <col min="7046" max="7046" width="18" style="1" customWidth="1"/>
    <col min="7047" max="7048" width="14" style="1" customWidth="1"/>
    <col min="7049" max="7049" width="14.85546875" style="1" customWidth="1"/>
    <col min="7050" max="7050" width="11.7109375" style="1"/>
    <col min="7051" max="7051" width="14.140625" style="1" customWidth="1"/>
    <col min="7052" max="7052" width="13.7109375" style="1" customWidth="1"/>
    <col min="7053" max="7055" width="11.7109375" style="1"/>
    <col min="7056" max="7056" width="13.7109375" style="1" customWidth="1"/>
    <col min="7057" max="7057" width="17.140625" style="1" customWidth="1"/>
    <col min="7058" max="7058" width="11.140625" style="1" customWidth="1"/>
    <col min="7059" max="7059" width="26" style="1" customWidth="1"/>
    <col min="7060" max="7060" width="8.5703125" style="1" customWidth="1"/>
    <col min="7061" max="7168" width="11.42578125" style="1"/>
    <col min="7169" max="7169" width="24.5703125" style="1" customWidth="1"/>
    <col min="7170" max="7170" width="42.42578125" style="1" customWidth="1"/>
    <col min="7171" max="7171" width="62.42578125" style="1" customWidth="1"/>
    <col min="7172" max="7172" width="67.28515625" style="1" customWidth="1"/>
    <col min="7173" max="7173" width="49.85546875" style="1" customWidth="1"/>
    <col min="7174" max="7174" width="46.140625" style="1" customWidth="1"/>
    <col min="7175" max="7175" width="35.28515625" style="1" customWidth="1"/>
    <col min="7176" max="7176" width="38.5703125" style="1" customWidth="1"/>
    <col min="7177" max="7177" width="31.140625" style="1" customWidth="1"/>
    <col min="7178" max="7178" width="15.42578125" style="1" customWidth="1"/>
    <col min="7179" max="7179" width="19.7109375" style="1" customWidth="1"/>
    <col min="7180" max="7180" width="15.5703125" style="1" customWidth="1"/>
    <col min="7181" max="7181" width="13" style="1" customWidth="1"/>
    <col min="7182" max="7182" width="15.28515625" style="1" customWidth="1"/>
    <col min="7183" max="7183" width="24.140625" style="1" customWidth="1"/>
    <col min="7184" max="7184" width="19" style="1" customWidth="1"/>
    <col min="7185" max="7185" width="20.140625" style="1" customWidth="1"/>
    <col min="7186" max="7186" width="11.140625" style="1" customWidth="1"/>
    <col min="7187" max="7187" width="9.42578125" style="1" customWidth="1"/>
    <col min="7188" max="7188" width="11.28515625" style="1" customWidth="1"/>
    <col min="7189" max="7189" width="11" style="1" customWidth="1"/>
    <col min="7190" max="7297" width="11.7109375" style="1"/>
    <col min="7298" max="7298" width="11.28515625" style="1" customWidth="1"/>
    <col min="7299" max="7299" width="14.42578125" style="1" customWidth="1"/>
    <col min="7300" max="7300" width="13.42578125" style="1" customWidth="1"/>
    <col min="7301" max="7301" width="14.140625" style="1" customWidth="1"/>
    <col min="7302" max="7302" width="18" style="1" customWidth="1"/>
    <col min="7303" max="7304" width="14" style="1" customWidth="1"/>
    <col min="7305" max="7305" width="14.85546875" style="1" customWidth="1"/>
    <col min="7306" max="7306" width="11.7109375" style="1"/>
    <col min="7307" max="7307" width="14.140625" style="1" customWidth="1"/>
    <col min="7308" max="7308" width="13.7109375" style="1" customWidth="1"/>
    <col min="7309" max="7311" width="11.7109375" style="1"/>
    <col min="7312" max="7312" width="13.7109375" style="1" customWidth="1"/>
    <col min="7313" max="7313" width="17.140625" style="1" customWidth="1"/>
    <col min="7314" max="7314" width="11.140625" style="1" customWidth="1"/>
    <col min="7315" max="7315" width="26" style="1" customWidth="1"/>
    <col min="7316" max="7316" width="8.5703125" style="1" customWidth="1"/>
    <col min="7317" max="7424" width="11.7109375" style="1"/>
    <col min="7425" max="7425" width="24.5703125" style="1" customWidth="1"/>
    <col min="7426" max="7426" width="42.42578125" style="1" customWidth="1"/>
    <col min="7427" max="7427" width="62.42578125" style="1" customWidth="1"/>
    <col min="7428" max="7428" width="67.28515625" style="1" customWidth="1"/>
    <col min="7429" max="7429" width="49.85546875" style="1" customWidth="1"/>
    <col min="7430" max="7430" width="46.140625" style="1" customWidth="1"/>
    <col min="7431" max="7431" width="35.28515625" style="1" customWidth="1"/>
    <col min="7432" max="7432" width="38.5703125" style="1" customWidth="1"/>
    <col min="7433" max="7433" width="31.140625" style="1" customWidth="1"/>
    <col min="7434" max="7434" width="15.42578125" style="1" customWidth="1"/>
    <col min="7435" max="7435" width="19.7109375" style="1" customWidth="1"/>
    <col min="7436" max="7436" width="15.5703125" style="1" customWidth="1"/>
    <col min="7437" max="7437" width="13" style="1" customWidth="1"/>
    <col min="7438" max="7438" width="15.28515625" style="1" customWidth="1"/>
    <col min="7439" max="7439" width="24.140625" style="1" customWidth="1"/>
    <col min="7440" max="7440" width="19" style="1" customWidth="1"/>
    <col min="7441" max="7441" width="20.140625" style="1" customWidth="1"/>
    <col min="7442" max="7442" width="11.140625" style="1" customWidth="1"/>
    <col min="7443" max="7443" width="9.42578125" style="1" customWidth="1"/>
    <col min="7444" max="7444" width="11.28515625" style="1" customWidth="1"/>
    <col min="7445" max="7445" width="11" style="1" customWidth="1"/>
    <col min="7446" max="7553" width="11.7109375" style="1"/>
    <col min="7554" max="7554" width="11.28515625" style="1" customWidth="1"/>
    <col min="7555" max="7555" width="14.42578125" style="1" customWidth="1"/>
    <col min="7556" max="7556" width="13.42578125" style="1" customWidth="1"/>
    <col min="7557" max="7557" width="14.140625" style="1" customWidth="1"/>
    <col min="7558" max="7558" width="18" style="1" customWidth="1"/>
    <col min="7559" max="7560" width="14" style="1" customWidth="1"/>
    <col min="7561" max="7561" width="14.85546875" style="1" customWidth="1"/>
    <col min="7562" max="7562" width="11.7109375" style="1"/>
    <col min="7563" max="7563" width="14.140625" style="1" customWidth="1"/>
    <col min="7564" max="7564" width="13.7109375" style="1" customWidth="1"/>
    <col min="7565" max="7567" width="11.7109375" style="1"/>
    <col min="7568" max="7568" width="13.7109375" style="1" customWidth="1"/>
    <col min="7569" max="7569" width="17.140625" style="1" customWidth="1"/>
    <col min="7570" max="7570" width="11.140625" style="1" customWidth="1"/>
    <col min="7571" max="7571" width="26" style="1" customWidth="1"/>
    <col min="7572" max="7572" width="8.5703125" style="1" customWidth="1"/>
    <col min="7573" max="7680" width="11.7109375" style="1"/>
    <col min="7681" max="7681" width="24.5703125" style="1" customWidth="1"/>
    <col min="7682" max="7682" width="42.42578125" style="1" customWidth="1"/>
    <col min="7683" max="7683" width="62.42578125" style="1" customWidth="1"/>
    <col min="7684" max="7684" width="67.28515625" style="1" customWidth="1"/>
    <col min="7685" max="7685" width="49.85546875" style="1" customWidth="1"/>
    <col min="7686" max="7686" width="46.140625" style="1" customWidth="1"/>
    <col min="7687" max="7687" width="35.28515625" style="1" customWidth="1"/>
    <col min="7688" max="7688" width="38.5703125" style="1" customWidth="1"/>
    <col min="7689" max="7689" width="31.140625" style="1" customWidth="1"/>
    <col min="7690" max="7690" width="15.42578125" style="1" customWidth="1"/>
    <col min="7691" max="7691" width="19.7109375" style="1" customWidth="1"/>
    <col min="7692" max="7692" width="15.5703125" style="1" customWidth="1"/>
    <col min="7693" max="7693" width="13" style="1" customWidth="1"/>
    <col min="7694" max="7694" width="15.28515625" style="1" customWidth="1"/>
    <col min="7695" max="7695" width="24.140625" style="1" customWidth="1"/>
    <col min="7696" max="7696" width="19" style="1" customWidth="1"/>
    <col min="7697" max="7697" width="20.140625" style="1" customWidth="1"/>
    <col min="7698" max="7698" width="11.140625" style="1" customWidth="1"/>
    <col min="7699" max="7699" width="9.42578125" style="1" customWidth="1"/>
    <col min="7700" max="7700" width="11.28515625" style="1" customWidth="1"/>
    <col min="7701" max="7701" width="11" style="1" customWidth="1"/>
    <col min="7702" max="7809" width="11.7109375" style="1"/>
    <col min="7810" max="7810" width="11.28515625" style="1" customWidth="1"/>
    <col min="7811" max="7811" width="14.42578125" style="1" customWidth="1"/>
    <col min="7812" max="7812" width="13.42578125" style="1" customWidth="1"/>
    <col min="7813" max="7813" width="14.140625" style="1" customWidth="1"/>
    <col min="7814" max="7814" width="18" style="1" customWidth="1"/>
    <col min="7815" max="7816" width="14" style="1" customWidth="1"/>
    <col min="7817" max="7817" width="14.85546875" style="1" customWidth="1"/>
    <col min="7818" max="7818" width="11.7109375" style="1"/>
    <col min="7819" max="7819" width="14.140625" style="1" customWidth="1"/>
    <col min="7820" max="7820" width="13.7109375" style="1" customWidth="1"/>
    <col min="7821" max="7823" width="11.7109375" style="1"/>
    <col min="7824" max="7824" width="13.7109375" style="1" customWidth="1"/>
    <col min="7825" max="7825" width="17.140625" style="1" customWidth="1"/>
    <col min="7826" max="7826" width="11.140625" style="1" customWidth="1"/>
    <col min="7827" max="7827" width="26" style="1" customWidth="1"/>
    <col min="7828" max="7828" width="8.5703125" style="1" customWidth="1"/>
    <col min="7829" max="7936" width="11.7109375" style="1"/>
    <col min="7937" max="7937" width="24.5703125" style="1" customWidth="1"/>
    <col min="7938" max="7938" width="42.42578125" style="1" customWidth="1"/>
    <col min="7939" max="7939" width="62.42578125" style="1" customWidth="1"/>
    <col min="7940" max="7940" width="67.28515625" style="1" customWidth="1"/>
    <col min="7941" max="7941" width="49.85546875" style="1" customWidth="1"/>
    <col min="7942" max="7942" width="46.140625" style="1" customWidth="1"/>
    <col min="7943" max="7943" width="35.28515625" style="1" customWidth="1"/>
    <col min="7944" max="7944" width="38.5703125" style="1" customWidth="1"/>
    <col min="7945" max="7945" width="31.140625" style="1" customWidth="1"/>
    <col min="7946" max="7946" width="15.42578125" style="1" customWidth="1"/>
    <col min="7947" max="7947" width="19.7109375" style="1" customWidth="1"/>
    <col min="7948" max="7948" width="15.5703125" style="1" customWidth="1"/>
    <col min="7949" max="7949" width="13" style="1" customWidth="1"/>
    <col min="7950" max="7950" width="15.28515625" style="1" customWidth="1"/>
    <col min="7951" max="7951" width="24.140625" style="1" customWidth="1"/>
    <col min="7952" max="7952" width="19" style="1" customWidth="1"/>
    <col min="7953" max="7953" width="20.140625" style="1" customWidth="1"/>
    <col min="7954" max="7954" width="11.140625" style="1" customWidth="1"/>
    <col min="7955" max="7955" width="9.42578125" style="1" customWidth="1"/>
    <col min="7956" max="7956" width="11.28515625" style="1" customWidth="1"/>
    <col min="7957" max="7957" width="11" style="1" customWidth="1"/>
    <col min="7958" max="8065" width="11.7109375" style="1"/>
    <col min="8066" max="8066" width="11.28515625" style="1" customWidth="1"/>
    <col min="8067" max="8067" width="14.42578125" style="1" customWidth="1"/>
    <col min="8068" max="8068" width="13.42578125" style="1" customWidth="1"/>
    <col min="8069" max="8069" width="14.140625" style="1" customWidth="1"/>
    <col min="8070" max="8070" width="18" style="1" customWidth="1"/>
    <col min="8071" max="8072" width="14" style="1" customWidth="1"/>
    <col min="8073" max="8073" width="14.85546875" style="1" customWidth="1"/>
    <col min="8074" max="8074" width="11.7109375" style="1"/>
    <col min="8075" max="8075" width="14.140625" style="1" customWidth="1"/>
    <col min="8076" max="8076" width="13.7109375" style="1" customWidth="1"/>
    <col min="8077" max="8079" width="11.7109375" style="1"/>
    <col min="8080" max="8080" width="13.7109375" style="1" customWidth="1"/>
    <col min="8081" max="8081" width="17.140625" style="1" customWidth="1"/>
    <col min="8082" max="8082" width="11.140625" style="1" customWidth="1"/>
    <col min="8083" max="8083" width="26" style="1" customWidth="1"/>
    <col min="8084" max="8084" width="8.5703125" style="1" customWidth="1"/>
    <col min="8085" max="8192" width="11.42578125" style="1"/>
    <col min="8193" max="8193" width="24.5703125" style="1" customWidth="1"/>
    <col min="8194" max="8194" width="42.42578125" style="1" customWidth="1"/>
    <col min="8195" max="8195" width="62.42578125" style="1" customWidth="1"/>
    <col min="8196" max="8196" width="67.28515625" style="1" customWidth="1"/>
    <col min="8197" max="8197" width="49.85546875" style="1" customWidth="1"/>
    <col min="8198" max="8198" width="46.140625" style="1" customWidth="1"/>
    <col min="8199" max="8199" width="35.28515625" style="1" customWidth="1"/>
    <col min="8200" max="8200" width="38.5703125" style="1" customWidth="1"/>
    <col min="8201" max="8201" width="31.140625" style="1" customWidth="1"/>
    <col min="8202" max="8202" width="15.42578125" style="1" customWidth="1"/>
    <col min="8203" max="8203" width="19.7109375" style="1" customWidth="1"/>
    <col min="8204" max="8204" width="15.5703125" style="1" customWidth="1"/>
    <col min="8205" max="8205" width="13" style="1" customWidth="1"/>
    <col min="8206" max="8206" width="15.28515625" style="1" customWidth="1"/>
    <col min="8207" max="8207" width="24.140625" style="1" customWidth="1"/>
    <col min="8208" max="8208" width="19" style="1" customWidth="1"/>
    <col min="8209" max="8209" width="20.140625" style="1" customWidth="1"/>
    <col min="8210" max="8210" width="11.140625" style="1" customWidth="1"/>
    <col min="8211" max="8211" width="9.42578125" style="1" customWidth="1"/>
    <col min="8212" max="8212" width="11.28515625" style="1" customWidth="1"/>
    <col min="8213" max="8213" width="11" style="1" customWidth="1"/>
    <col min="8214" max="8321" width="11.7109375" style="1"/>
    <col min="8322" max="8322" width="11.28515625" style="1" customWidth="1"/>
    <col min="8323" max="8323" width="14.42578125" style="1" customWidth="1"/>
    <col min="8324" max="8324" width="13.42578125" style="1" customWidth="1"/>
    <col min="8325" max="8325" width="14.140625" style="1" customWidth="1"/>
    <col min="8326" max="8326" width="18" style="1" customWidth="1"/>
    <col min="8327" max="8328" width="14" style="1" customWidth="1"/>
    <col min="8329" max="8329" width="14.85546875" style="1" customWidth="1"/>
    <col min="8330" max="8330" width="11.7109375" style="1"/>
    <col min="8331" max="8331" width="14.140625" style="1" customWidth="1"/>
    <col min="8332" max="8332" width="13.7109375" style="1" customWidth="1"/>
    <col min="8333" max="8335" width="11.7109375" style="1"/>
    <col min="8336" max="8336" width="13.7109375" style="1" customWidth="1"/>
    <col min="8337" max="8337" width="17.140625" style="1" customWidth="1"/>
    <col min="8338" max="8338" width="11.140625" style="1" customWidth="1"/>
    <col min="8339" max="8339" width="26" style="1" customWidth="1"/>
    <col min="8340" max="8340" width="8.5703125" style="1" customWidth="1"/>
    <col min="8341" max="8448" width="11.7109375" style="1"/>
    <col min="8449" max="8449" width="24.5703125" style="1" customWidth="1"/>
    <col min="8450" max="8450" width="42.42578125" style="1" customWidth="1"/>
    <col min="8451" max="8451" width="62.42578125" style="1" customWidth="1"/>
    <col min="8452" max="8452" width="67.28515625" style="1" customWidth="1"/>
    <col min="8453" max="8453" width="49.85546875" style="1" customWidth="1"/>
    <col min="8454" max="8454" width="46.140625" style="1" customWidth="1"/>
    <col min="8455" max="8455" width="35.28515625" style="1" customWidth="1"/>
    <col min="8456" max="8456" width="38.5703125" style="1" customWidth="1"/>
    <col min="8457" max="8457" width="31.140625" style="1" customWidth="1"/>
    <col min="8458" max="8458" width="15.42578125" style="1" customWidth="1"/>
    <col min="8459" max="8459" width="19.7109375" style="1" customWidth="1"/>
    <col min="8460" max="8460" width="15.5703125" style="1" customWidth="1"/>
    <col min="8461" max="8461" width="13" style="1" customWidth="1"/>
    <col min="8462" max="8462" width="15.28515625" style="1" customWidth="1"/>
    <col min="8463" max="8463" width="24.140625" style="1" customWidth="1"/>
    <col min="8464" max="8464" width="19" style="1" customWidth="1"/>
    <col min="8465" max="8465" width="20.140625" style="1" customWidth="1"/>
    <col min="8466" max="8466" width="11.140625" style="1" customWidth="1"/>
    <col min="8467" max="8467" width="9.42578125" style="1" customWidth="1"/>
    <col min="8468" max="8468" width="11.28515625" style="1" customWidth="1"/>
    <col min="8469" max="8469" width="11" style="1" customWidth="1"/>
    <col min="8470" max="8577" width="11.7109375" style="1"/>
    <col min="8578" max="8578" width="11.28515625" style="1" customWidth="1"/>
    <col min="8579" max="8579" width="14.42578125" style="1" customWidth="1"/>
    <col min="8580" max="8580" width="13.42578125" style="1" customWidth="1"/>
    <col min="8581" max="8581" width="14.140625" style="1" customWidth="1"/>
    <col min="8582" max="8582" width="18" style="1" customWidth="1"/>
    <col min="8583" max="8584" width="14" style="1" customWidth="1"/>
    <col min="8585" max="8585" width="14.85546875" style="1" customWidth="1"/>
    <col min="8586" max="8586" width="11.7109375" style="1"/>
    <col min="8587" max="8587" width="14.140625" style="1" customWidth="1"/>
    <col min="8588" max="8588" width="13.7109375" style="1" customWidth="1"/>
    <col min="8589" max="8591" width="11.7109375" style="1"/>
    <col min="8592" max="8592" width="13.7109375" style="1" customWidth="1"/>
    <col min="8593" max="8593" width="17.140625" style="1" customWidth="1"/>
    <col min="8594" max="8594" width="11.140625" style="1" customWidth="1"/>
    <col min="8595" max="8595" width="26" style="1" customWidth="1"/>
    <col min="8596" max="8596" width="8.5703125" style="1" customWidth="1"/>
    <col min="8597" max="8704" width="11.7109375" style="1"/>
    <col min="8705" max="8705" width="24.5703125" style="1" customWidth="1"/>
    <col min="8706" max="8706" width="42.42578125" style="1" customWidth="1"/>
    <col min="8707" max="8707" width="62.42578125" style="1" customWidth="1"/>
    <col min="8708" max="8708" width="67.28515625" style="1" customWidth="1"/>
    <col min="8709" max="8709" width="49.85546875" style="1" customWidth="1"/>
    <col min="8710" max="8710" width="46.140625" style="1" customWidth="1"/>
    <col min="8711" max="8711" width="35.28515625" style="1" customWidth="1"/>
    <col min="8712" max="8712" width="38.5703125" style="1" customWidth="1"/>
    <col min="8713" max="8713" width="31.140625" style="1" customWidth="1"/>
    <col min="8714" max="8714" width="15.42578125" style="1" customWidth="1"/>
    <col min="8715" max="8715" width="19.7109375" style="1" customWidth="1"/>
    <col min="8716" max="8716" width="15.5703125" style="1" customWidth="1"/>
    <col min="8717" max="8717" width="13" style="1" customWidth="1"/>
    <col min="8718" max="8718" width="15.28515625" style="1" customWidth="1"/>
    <col min="8719" max="8719" width="24.140625" style="1" customWidth="1"/>
    <col min="8720" max="8720" width="19" style="1" customWidth="1"/>
    <col min="8721" max="8721" width="20.140625" style="1" customWidth="1"/>
    <col min="8722" max="8722" width="11.140625" style="1" customWidth="1"/>
    <col min="8723" max="8723" width="9.42578125" style="1" customWidth="1"/>
    <col min="8724" max="8724" width="11.28515625" style="1" customWidth="1"/>
    <col min="8725" max="8725" width="11" style="1" customWidth="1"/>
    <col min="8726" max="8833" width="11.7109375" style="1"/>
    <col min="8834" max="8834" width="11.28515625" style="1" customWidth="1"/>
    <col min="8835" max="8835" width="14.42578125" style="1" customWidth="1"/>
    <col min="8836" max="8836" width="13.42578125" style="1" customWidth="1"/>
    <col min="8837" max="8837" width="14.140625" style="1" customWidth="1"/>
    <col min="8838" max="8838" width="18" style="1" customWidth="1"/>
    <col min="8839" max="8840" width="14" style="1" customWidth="1"/>
    <col min="8841" max="8841" width="14.85546875" style="1" customWidth="1"/>
    <col min="8842" max="8842" width="11.7109375" style="1"/>
    <col min="8843" max="8843" width="14.140625" style="1" customWidth="1"/>
    <col min="8844" max="8844" width="13.7109375" style="1" customWidth="1"/>
    <col min="8845" max="8847" width="11.7109375" style="1"/>
    <col min="8848" max="8848" width="13.7109375" style="1" customWidth="1"/>
    <col min="8849" max="8849" width="17.140625" style="1" customWidth="1"/>
    <col min="8850" max="8850" width="11.140625" style="1" customWidth="1"/>
    <col min="8851" max="8851" width="26" style="1" customWidth="1"/>
    <col min="8852" max="8852" width="8.5703125" style="1" customWidth="1"/>
    <col min="8853" max="8960" width="11.7109375" style="1"/>
    <col min="8961" max="8961" width="24.5703125" style="1" customWidth="1"/>
    <col min="8962" max="8962" width="42.42578125" style="1" customWidth="1"/>
    <col min="8963" max="8963" width="62.42578125" style="1" customWidth="1"/>
    <col min="8964" max="8964" width="67.28515625" style="1" customWidth="1"/>
    <col min="8965" max="8965" width="49.85546875" style="1" customWidth="1"/>
    <col min="8966" max="8966" width="46.140625" style="1" customWidth="1"/>
    <col min="8967" max="8967" width="35.28515625" style="1" customWidth="1"/>
    <col min="8968" max="8968" width="38.5703125" style="1" customWidth="1"/>
    <col min="8969" max="8969" width="31.140625" style="1" customWidth="1"/>
    <col min="8970" max="8970" width="15.42578125" style="1" customWidth="1"/>
    <col min="8971" max="8971" width="19.7109375" style="1" customWidth="1"/>
    <col min="8972" max="8972" width="15.5703125" style="1" customWidth="1"/>
    <col min="8973" max="8973" width="13" style="1" customWidth="1"/>
    <col min="8974" max="8974" width="15.28515625" style="1" customWidth="1"/>
    <col min="8975" max="8975" width="24.140625" style="1" customWidth="1"/>
    <col min="8976" max="8976" width="19" style="1" customWidth="1"/>
    <col min="8977" max="8977" width="20.140625" style="1" customWidth="1"/>
    <col min="8978" max="8978" width="11.140625" style="1" customWidth="1"/>
    <col min="8979" max="8979" width="9.42578125" style="1" customWidth="1"/>
    <col min="8980" max="8980" width="11.28515625" style="1" customWidth="1"/>
    <col min="8981" max="8981" width="11" style="1" customWidth="1"/>
    <col min="8982" max="9089" width="11.7109375" style="1"/>
    <col min="9090" max="9090" width="11.28515625" style="1" customWidth="1"/>
    <col min="9091" max="9091" width="14.42578125" style="1" customWidth="1"/>
    <col min="9092" max="9092" width="13.42578125" style="1" customWidth="1"/>
    <col min="9093" max="9093" width="14.140625" style="1" customWidth="1"/>
    <col min="9094" max="9094" width="18" style="1" customWidth="1"/>
    <col min="9095" max="9096" width="14" style="1" customWidth="1"/>
    <col min="9097" max="9097" width="14.85546875" style="1" customWidth="1"/>
    <col min="9098" max="9098" width="11.7109375" style="1"/>
    <col min="9099" max="9099" width="14.140625" style="1" customWidth="1"/>
    <col min="9100" max="9100" width="13.7109375" style="1" customWidth="1"/>
    <col min="9101" max="9103" width="11.7109375" style="1"/>
    <col min="9104" max="9104" width="13.7109375" style="1" customWidth="1"/>
    <col min="9105" max="9105" width="17.140625" style="1" customWidth="1"/>
    <col min="9106" max="9106" width="11.140625" style="1" customWidth="1"/>
    <col min="9107" max="9107" width="26" style="1" customWidth="1"/>
    <col min="9108" max="9108" width="8.5703125" style="1" customWidth="1"/>
    <col min="9109" max="9216" width="11.42578125" style="1"/>
    <col min="9217" max="9217" width="24.5703125" style="1" customWidth="1"/>
    <col min="9218" max="9218" width="42.42578125" style="1" customWidth="1"/>
    <col min="9219" max="9219" width="62.42578125" style="1" customWidth="1"/>
    <col min="9220" max="9220" width="67.28515625" style="1" customWidth="1"/>
    <col min="9221" max="9221" width="49.85546875" style="1" customWidth="1"/>
    <col min="9222" max="9222" width="46.140625" style="1" customWidth="1"/>
    <col min="9223" max="9223" width="35.28515625" style="1" customWidth="1"/>
    <col min="9224" max="9224" width="38.5703125" style="1" customWidth="1"/>
    <col min="9225" max="9225" width="31.140625" style="1" customWidth="1"/>
    <col min="9226" max="9226" width="15.42578125" style="1" customWidth="1"/>
    <col min="9227" max="9227" width="19.7109375" style="1" customWidth="1"/>
    <col min="9228" max="9228" width="15.5703125" style="1" customWidth="1"/>
    <col min="9229" max="9229" width="13" style="1" customWidth="1"/>
    <col min="9230" max="9230" width="15.28515625" style="1" customWidth="1"/>
    <col min="9231" max="9231" width="24.140625" style="1" customWidth="1"/>
    <col min="9232" max="9232" width="19" style="1" customWidth="1"/>
    <col min="9233" max="9233" width="20.140625" style="1" customWidth="1"/>
    <col min="9234" max="9234" width="11.140625" style="1" customWidth="1"/>
    <col min="9235" max="9235" width="9.42578125" style="1" customWidth="1"/>
    <col min="9236" max="9236" width="11.28515625" style="1" customWidth="1"/>
    <col min="9237" max="9237" width="11" style="1" customWidth="1"/>
    <col min="9238" max="9345" width="11.7109375" style="1"/>
    <col min="9346" max="9346" width="11.28515625" style="1" customWidth="1"/>
    <col min="9347" max="9347" width="14.42578125" style="1" customWidth="1"/>
    <col min="9348" max="9348" width="13.42578125" style="1" customWidth="1"/>
    <col min="9349" max="9349" width="14.140625" style="1" customWidth="1"/>
    <col min="9350" max="9350" width="18" style="1" customWidth="1"/>
    <col min="9351" max="9352" width="14" style="1" customWidth="1"/>
    <col min="9353" max="9353" width="14.85546875" style="1" customWidth="1"/>
    <col min="9354" max="9354" width="11.7109375" style="1"/>
    <col min="9355" max="9355" width="14.140625" style="1" customWidth="1"/>
    <col min="9356" max="9356" width="13.7109375" style="1" customWidth="1"/>
    <col min="9357" max="9359" width="11.7109375" style="1"/>
    <col min="9360" max="9360" width="13.7109375" style="1" customWidth="1"/>
    <col min="9361" max="9361" width="17.140625" style="1" customWidth="1"/>
    <col min="9362" max="9362" width="11.140625" style="1" customWidth="1"/>
    <col min="9363" max="9363" width="26" style="1" customWidth="1"/>
    <col min="9364" max="9364" width="8.5703125" style="1" customWidth="1"/>
    <col min="9365" max="9472" width="11.7109375" style="1"/>
    <col min="9473" max="9473" width="24.5703125" style="1" customWidth="1"/>
    <col min="9474" max="9474" width="42.42578125" style="1" customWidth="1"/>
    <col min="9475" max="9475" width="62.42578125" style="1" customWidth="1"/>
    <col min="9476" max="9476" width="67.28515625" style="1" customWidth="1"/>
    <col min="9477" max="9477" width="49.85546875" style="1" customWidth="1"/>
    <col min="9478" max="9478" width="46.140625" style="1" customWidth="1"/>
    <col min="9479" max="9479" width="35.28515625" style="1" customWidth="1"/>
    <col min="9480" max="9480" width="38.5703125" style="1" customWidth="1"/>
    <col min="9481" max="9481" width="31.140625" style="1" customWidth="1"/>
    <col min="9482" max="9482" width="15.42578125" style="1" customWidth="1"/>
    <col min="9483" max="9483" width="19.7109375" style="1" customWidth="1"/>
    <col min="9484" max="9484" width="15.5703125" style="1" customWidth="1"/>
    <col min="9485" max="9485" width="13" style="1" customWidth="1"/>
    <col min="9486" max="9486" width="15.28515625" style="1" customWidth="1"/>
    <col min="9487" max="9487" width="24.140625" style="1" customWidth="1"/>
    <col min="9488" max="9488" width="19" style="1" customWidth="1"/>
    <col min="9489" max="9489" width="20.140625" style="1" customWidth="1"/>
    <col min="9490" max="9490" width="11.140625" style="1" customWidth="1"/>
    <col min="9491" max="9491" width="9.42578125" style="1" customWidth="1"/>
    <col min="9492" max="9492" width="11.28515625" style="1" customWidth="1"/>
    <col min="9493" max="9493" width="11" style="1" customWidth="1"/>
    <col min="9494" max="9601" width="11.7109375" style="1"/>
    <col min="9602" max="9602" width="11.28515625" style="1" customWidth="1"/>
    <col min="9603" max="9603" width="14.42578125" style="1" customWidth="1"/>
    <col min="9604" max="9604" width="13.42578125" style="1" customWidth="1"/>
    <col min="9605" max="9605" width="14.140625" style="1" customWidth="1"/>
    <col min="9606" max="9606" width="18" style="1" customWidth="1"/>
    <col min="9607" max="9608" width="14" style="1" customWidth="1"/>
    <col min="9609" max="9609" width="14.85546875" style="1" customWidth="1"/>
    <col min="9610" max="9610" width="11.7109375" style="1"/>
    <col min="9611" max="9611" width="14.140625" style="1" customWidth="1"/>
    <col min="9612" max="9612" width="13.7109375" style="1" customWidth="1"/>
    <col min="9613" max="9615" width="11.7109375" style="1"/>
    <col min="9616" max="9616" width="13.7109375" style="1" customWidth="1"/>
    <col min="9617" max="9617" width="17.140625" style="1" customWidth="1"/>
    <col min="9618" max="9618" width="11.140625" style="1" customWidth="1"/>
    <col min="9619" max="9619" width="26" style="1" customWidth="1"/>
    <col min="9620" max="9620" width="8.5703125" style="1" customWidth="1"/>
    <col min="9621" max="9728" width="11.7109375" style="1"/>
    <col min="9729" max="9729" width="24.5703125" style="1" customWidth="1"/>
    <col min="9730" max="9730" width="42.42578125" style="1" customWidth="1"/>
    <col min="9731" max="9731" width="62.42578125" style="1" customWidth="1"/>
    <col min="9732" max="9732" width="67.28515625" style="1" customWidth="1"/>
    <col min="9733" max="9733" width="49.85546875" style="1" customWidth="1"/>
    <col min="9734" max="9734" width="46.140625" style="1" customWidth="1"/>
    <col min="9735" max="9735" width="35.28515625" style="1" customWidth="1"/>
    <col min="9736" max="9736" width="38.5703125" style="1" customWidth="1"/>
    <col min="9737" max="9737" width="31.140625" style="1" customWidth="1"/>
    <col min="9738" max="9738" width="15.42578125" style="1" customWidth="1"/>
    <col min="9739" max="9739" width="19.7109375" style="1" customWidth="1"/>
    <col min="9740" max="9740" width="15.5703125" style="1" customWidth="1"/>
    <col min="9741" max="9741" width="13" style="1" customWidth="1"/>
    <col min="9742" max="9742" width="15.28515625" style="1" customWidth="1"/>
    <col min="9743" max="9743" width="24.140625" style="1" customWidth="1"/>
    <col min="9744" max="9744" width="19" style="1" customWidth="1"/>
    <col min="9745" max="9745" width="20.140625" style="1" customWidth="1"/>
    <col min="9746" max="9746" width="11.140625" style="1" customWidth="1"/>
    <col min="9747" max="9747" width="9.42578125" style="1" customWidth="1"/>
    <col min="9748" max="9748" width="11.28515625" style="1" customWidth="1"/>
    <col min="9749" max="9749" width="11" style="1" customWidth="1"/>
    <col min="9750" max="9857" width="11.7109375" style="1"/>
    <col min="9858" max="9858" width="11.28515625" style="1" customWidth="1"/>
    <col min="9859" max="9859" width="14.42578125" style="1" customWidth="1"/>
    <col min="9860" max="9860" width="13.42578125" style="1" customWidth="1"/>
    <col min="9861" max="9861" width="14.140625" style="1" customWidth="1"/>
    <col min="9862" max="9862" width="18" style="1" customWidth="1"/>
    <col min="9863" max="9864" width="14" style="1" customWidth="1"/>
    <col min="9865" max="9865" width="14.85546875" style="1" customWidth="1"/>
    <col min="9866" max="9866" width="11.7109375" style="1"/>
    <col min="9867" max="9867" width="14.140625" style="1" customWidth="1"/>
    <col min="9868" max="9868" width="13.7109375" style="1" customWidth="1"/>
    <col min="9869" max="9871" width="11.7109375" style="1"/>
    <col min="9872" max="9872" width="13.7109375" style="1" customWidth="1"/>
    <col min="9873" max="9873" width="17.140625" style="1" customWidth="1"/>
    <col min="9874" max="9874" width="11.140625" style="1" customWidth="1"/>
    <col min="9875" max="9875" width="26" style="1" customWidth="1"/>
    <col min="9876" max="9876" width="8.5703125" style="1" customWidth="1"/>
    <col min="9877" max="9984" width="11.7109375" style="1"/>
    <col min="9985" max="9985" width="24.5703125" style="1" customWidth="1"/>
    <col min="9986" max="9986" width="42.42578125" style="1" customWidth="1"/>
    <col min="9987" max="9987" width="62.42578125" style="1" customWidth="1"/>
    <col min="9988" max="9988" width="67.28515625" style="1" customWidth="1"/>
    <col min="9989" max="9989" width="49.85546875" style="1" customWidth="1"/>
    <col min="9990" max="9990" width="46.140625" style="1" customWidth="1"/>
    <col min="9991" max="9991" width="35.28515625" style="1" customWidth="1"/>
    <col min="9992" max="9992" width="38.5703125" style="1" customWidth="1"/>
    <col min="9993" max="9993" width="31.140625" style="1" customWidth="1"/>
    <col min="9994" max="9994" width="15.42578125" style="1" customWidth="1"/>
    <col min="9995" max="9995" width="19.7109375" style="1" customWidth="1"/>
    <col min="9996" max="9996" width="15.5703125" style="1" customWidth="1"/>
    <col min="9997" max="9997" width="13" style="1" customWidth="1"/>
    <col min="9998" max="9998" width="15.28515625" style="1" customWidth="1"/>
    <col min="9999" max="9999" width="24.140625" style="1" customWidth="1"/>
    <col min="10000" max="10000" width="19" style="1" customWidth="1"/>
    <col min="10001" max="10001" width="20.140625" style="1" customWidth="1"/>
    <col min="10002" max="10002" width="11.140625" style="1" customWidth="1"/>
    <col min="10003" max="10003" width="9.42578125" style="1" customWidth="1"/>
    <col min="10004" max="10004" width="11.28515625" style="1" customWidth="1"/>
    <col min="10005" max="10005" width="11" style="1" customWidth="1"/>
    <col min="10006" max="10113" width="11.7109375" style="1"/>
    <col min="10114" max="10114" width="11.28515625" style="1" customWidth="1"/>
    <col min="10115" max="10115" width="14.42578125" style="1" customWidth="1"/>
    <col min="10116" max="10116" width="13.42578125" style="1" customWidth="1"/>
    <col min="10117" max="10117" width="14.140625" style="1" customWidth="1"/>
    <col min="10118" max="10118" width="18" style="1" customWidth="1"/>
    <col min="10119" max="10120" width="14" style="1" customWidth="1"/>
    <col min="10121" max="10121" width="14.85546875" style="1" customWidth="1"/>
    <col min="10122" max="10122" width="11.7109375" style="1"/>
    <col min="10123" max="10123" width="14.140625" style="1" customWidth="1"/>
    <col min="10124" max="10124" width="13.7109375" style="1" customWidth="1"/>
    <col min="10125" max="10127" width="11.7109375" style="1"/>
    <col min="10128" max="10128" width="13.7109375" style="1" customWidth="1"/>
    <col min="10129" max="10129" width="17.140625" style="1" customWidth="1"/>
    <col min="10130" max="10130" width="11.140625" style="1" customWidth="1"/>
    <col min="10131" max="10131" width="26" style="1" customWidth="1"/>
    <col min="10132" max="10132" width="8.5703125" style="1" customWidth="1"/>
    <col min="10133" max="10240" width="11.42578125" style="1"/>
    <col min="10241" max="10241" width="24.5703125" style="1" customWidth="1"/>
    <col min="10242" max="10242" width="42.42578125" style="1" customWidth="1"/>
    <col min="10243" max="10243" width="62.42578125" style="1" customWidth="1"/>
    <col min="10244" max="10244" width="67.28515625" style="1" customWidth="1"/>
    <col min="10245" max="10245" width="49.85546875" style="1" customWidth="1"/>
    <col min="10246" max="10246" width="46.140625" style="1" customWidth="1"/>
    <col min="10247" max="10247" width="35.28515625" style="1" customWidth="1"/>
    <col min="10248" max="10248" width="38.5703125" style="1" customWidth="1"/>
    <col min="10249" max="10249" width="31.140625" style="1" customWidth="1"/>
    <col min="10250" max="10250" width="15.42578125" style="1" customWidth="1"/>
    <col min="10251" max="10251" width="19.7109375" style="1" customWidth="1"/>
    <col min="10252" max="10252" width="15.5703125" style="1" customWidth="1"/>
    <col min="10253" max="10253" width="13" style="1" customWidth="1"/>
    <col min="10254" max="10254" width="15.28515625" style="1" customWidth="1"/>
    <col min="10255" max="10255" width="24.140625" style="1" customWidth="1"/>
    <col min="10256" max="10256" width="19" style="1" customWidth="1"/>
    <col min="10257" max="10257" width="20.140625" style="1" customWidth="1"/>
    <col min="10258" max="10258" width="11.140625" style="1" customWidth="1"/>
    <col min="10259" max="10259" width="9.42578125" style="1" customWidth="1"/>
    <col min="10260" max="10260" width="11.28515625" style="1" customWidth="1"/>
    <col min="10261" max="10261" width="11" style="1" customWidth="1"/>
    <col min="10262" max="10369" width="11.7109375" style="1"/>
    <col min="10370" max="10370" width="11.28515625" style="1" customWidth="1"/>
    <col min="10371" max="10371" width="14.42578125" style="1" customWidth="1"/>
    <col min="10372" max="10372" width="13.42578125" style="1" customWidth="1"/>
    <col min="10373" max="10373" width="14.140625" style="1" customWidth="1"/>
    <col min="10374" max="10374" width="18" style="1" customWidth="1"/>
    <col min="10375" max="10376" width="14" style="1" customWidth="1"/>
    <col min="10377" max="10377" width="14.85546875" style="1" customWidth="1"/>
    <col min="10378" max="10378" width="11.7109375" style="1"/>
    <col min="10379" max="10379" width="14.140625" style="1" customWidth="1"/>
    <col min="10380" max="10380" width="13.7109375" style="1" customWidth="1"/>
    <col min="10381" max="10383" width="11.7109375" style="1"/>
    <col min="10384" max="10384" width="13.7109375" style="1" customWidth="1"/>
    <col min="10385" max="10385" width="17.140625" style="1" customWidth="1"/>
    <col min="10386" max="10386" width="11.140625" style="1" customWidth="1"/>
    <col min="10387" max="10387" width="26" style="1" customWidth="1"/>
    <col min="10388" max="10388" width="8.5703125" style="1" customWidth="1"/>
    <col min="10389" max="10496" width="11.7109375" style="1"/>
    <col min="10497" max="10497" width="24.5703125" style="1" customWidth="1"/>
    <col min="10498" max="10498" width="42.42578125" style="1" customWidth="1"/>
    <col min="10499" max="10499" width="62.42578125" style="1" customWidth="1"/>
    <col min="10500" max="10500" width="67.28515625" style="1" customWidth="1"/>
    <col min="10501" max="10501" width="49.85546875" style="1" customWidth="1"/>
    <col min="10502" max="10502" width="46.140625" style="1" customWidth="1"/>
    <col min="10503" max="10503" width="35.28515625" style="1" customWidth="1"/>
    <col min="10504" max="10504" width="38.5703125" style="1" customWidth="1"/>
    <col min="10505" max="10505" width="31.140625" style="1" customWidth="1"/>
    <col min="10506" max="10506" width="15.42578125" style="1" customWidth="1"/>
    <col min="10507" max="10507" width="19.7109375" style="1" customWidth="1"/>
    <col min="10508" max="10508" width="15.5703125" style="1" customWidth="1"/>
    <col min="10509" max="10509" width="13" style="1" customWidth="1"/>
    <col min="10510" max="10510" width="15.28515625" style="1" customWidth="1"/>
    <col min="10511" max="10511" width="24.140625" style="1" customWidth="1"/>
    <col min="10512" max="10512" width="19" style="1" customWidth="1"/>
    <col min="10513" max="10513" width="20.140625" style="1" customWidth="1"/>
    <col min="10514" max="10514" width="11.140625" style="1" customWidth="1"/>
    <col min="10515" max="10515" width="9.42578125" style="1" customWidth="1"/>
    <col min="10516" max="10516" width="11.28515625" style="1" customWidth="1"/>
    <col min="10517" max="10517" width="11" style="1" customWidth="1"/>
    <col min="10518" max="10625" width="11.7109375" style="1"/>
    <col min="10626" max="10626" width="11.28515625" style="1" customWidth="1"/>
    <col min="10627" max="10627" width="14.42578125" style="1" customWidth="1"/>
    <col min="10628" max="10628" width="13.42578125" style="1" customWidth="1"/>
    <col min="10629" max="10629" width="14.140625" style="1" customWidth="1"/>
    <col min="10630" max="10630" width="18" style="1" customWidth="1"/>
    <col min="10631" max="10632" width="14" style="1" customWidth="1"/>
    <col min="10633" max="10633" width="14.85546875" style="1" customWidth="1"/>
    <col min="10634" max="10634" width="11.7109375" style="1"/>
    <col min="10635" max="10635" width="14.140625" style="1" customWidth="1"/>
    <col min="10636" max="10636" width="13.7109375" style="1" customWidth="1"/>
    <col min="10637" max="10639" width="11.7109375" style="1"/>
    <col min="10640" max="10640" width="13.7109375" style="1" customWidth="1"/>
    <col min="10641" max="10641" width="17.140625" style="1" customWidth="1"/>
    <col min="10642" max="10642" width="11.140625" style="1" customWidth="1"/>
    <col min="10643" max="10643" width="26" style="1" customWidth="1"/>
    <col min="10644" max="10644" width="8.5703125" style="1" customWidth="1"/>
    <col min="10645" max="10752" width="11.7109375" style="1"/>
    <col min="10753" max="10753" width="24.5703125" style="1" customWidth="1"/>
    <col min="10754" max="10754" width="42.42578125" style="1" customWidth="1"/>
    <col min="10755" max="10755" width="62.42578125" style="1" customWidth="1"/>
    <col min="10756" max="10756" width="67.28515625" style="1" customWidth="1"/>
    <col min="10757" max="10757" width="49.85546875" style="1" customWidth="1"/>
    <col min="10758" max="10758" width="46.140625" style="1" customWidth="1"/>
    <col min="10759" max="10759" width="35.28515625" style="1" customWidth="1"/>
    <col min="10760" max="10760" width="38.5703125" style="1" customWidth="1"/>
    <col min="10761" max="10761" width="31.140625" style="1" customWidth="1"/>
    <col min="10762" max="10762" width="15.42578125" style="1" customWidth="1"/>
    <col min="10763" max="10763" width="19.7109375" style="1" customWidth="1"/>
    <col min="10764" max="10764" width="15.5703125" style="1" customWidth="1"/>
    <col min="10765" max="10765" width="13" style="1" customWidth="1"/>
    <col min="10766" max="10766" width="15.28515625" style="1" customWidth="1"/>
    <col min="10767" max="10767" width="24.140625" style="1" customWidth="1"/>
    <col min="10768" max="10768" width="19" style="1" customWidth="1"/>
    <col min="10769" max="10769" width="20.140625" style="1" customWidth="1"/>
    <col min="10770" max="10770" width="11.140625" style="1" customWidth="1"/>
    <col min="10771" max="10771" width="9.42578125" style="1" customWidth="1"/>
    <col min="10772" max="10772" width="11.28515625" style="1" customWidth="1"/>
    <col min="10773" max="10773" width="11" style="1" customWidth="1"/>
    <col min="10774" max="10881" width="11.7109375" style="1"/>
    <col min="10882" max="10882" width="11.28515625" style="1" customWidth="1"/>
    <col min="10883" max="10883" width="14.42578125" style="1" customWidth="1"/>
    <col min="10884" max="10884" width="13.42578125" style="1" customWidth="1"/>
    <col min="10885" max="10885" width="14.140625" style="1" customWidth="1"/>
    <col min="10886" max="10886" width="18" style="1" customWidth="1"/>
    <col min="10887" max="10888" width="14" style="1" customWidth="1"/>
    <col min="10889" max="10889" width="14.85546875" style="1" customWidth="1"/>
    <col min="10890" max="10890" width="11.7109375" style="1"/>
    <col min="10891" max="10891" width="14.140625" style="1" customWidth="1"/>
    <col min="10892" max="10892" width="13.7109375" style="1" customWidth="1"/>
    <col min="10893" max="10895" width="11.7109375" style="1"/>
    <col min="10896" max="10896" width="13.7109375" style="1" customWidth="1"/>
    <col min="10897" max="10897" width="17.140625" style="1" customWidth="1"/>
    <col min="10898" max="10898" width="11.140625" style="1" customWidth="1"/>
    <col min="10899" max="10899" width="26" style="1" customWidth="1"/>
    <col min="10900" max="10900" width="8.5703125" style="1" customWidth="1"/>
    <col min="10901" max="11008" width="11.7109375" style="1"/>
    <col min="11009" max="11009" width="24.5703125" style="1" customWidth="1"/>
    <col min="11010" max="11010" width="42.42578125" style="1" customWidth="1"/>
    <col min="11011" max="11011" width="62.42578125" style="1" customWidth="1"/>
    <col min="11012" max="11012" width="67.28515625" style="1" customWidth="1"/>
    <col min="11013" max="11013" width="49.85546875" style="1" customWidth="1"/>
    <col min="11014" max="11014" width="46.140625" style="1" customWidth="1"/>
    <col min="11015" max="11015" width="35.28515625" style="1" customWidth="1"/>
    <col min="11016" max="11016" width="38.5703125" style="1" customWidth="1"/>
    <col min="11017" max="11017" width="31.140625" style="1" customWidth="1"/>
    <col min="11018" max="11018" width="15.42578125" style="1" customWidth="1"/>
    <col min="11019" max="11019" width="19.7109375" style="1" customWidth="1"/>
    <col min="11020" max="11020" width="15.5703125" style="1" customWidth="1"/>
    <col min="11021" max="11021" width="13" style="1" customWidth="1"/>
    <col min="11022" max="11022" width="15.28515625" style="1" customWidth="1"/>
    <col min="11023" max="11023" width="24.140625" style="1" customWidth="1"/>
    <col min="11024" max="11024" width="19" style="1" customWidth="1"/>
    <col min="11025" max="11025" width="20.140625" style="1" customWidth="1"/>
    <col min="11026" max="11026" width="11.140625" style="1" customWidth="1"/>
    <col min="11027" max="11027" width="9.42578125" style="1" customWidth="1"/>
    <col min="11028" max="11028" width="11.28515625" style="1" customWidth="1"/>
    <col min="11029" max="11029" width="11" style="1" customWidth="1"/>
    <col min="11030" max="11137" width="11.7109375" style="1"/>
    <col min="11138" max="11138" width="11.28515625" style="1" customWidth="1"/>
    <col min="11139" max="11139" width="14.42578125" style="1" customWidth="1"/>
    <col min="11140" max="11140" width="13.42578125" style="1" customWidth="1"/>
    <col min="11141" max="11141" width="14.140625" style="1" customWidth="1"/>
    <col min="11142" max="11142" width="18" style="1" customWidth="1"/>
    <col min="11143" max="11144" width="14" style="1" customWidth="1"/>
    <col min="11145" max="11145" width="14.85546875" style="1" customWidth="1"/>
    <col min="11146" max="11146" width="11.7109375" style="1"/>
    <col min="11147" max="11147" width="14.140625" style="1" customWidth="1"/>
    <col min="11148" max="11148" width="13.7109375" style="1" customWidth="1"/>
    <col min="11149" max="11151" width="11.7109375" style="1"/>
    <col min="11152" max="11152" width="13.7109375" style="1" customWidth="1"/>
    <col min="11153" max="11153" width="17.140625" style="1" customWidth="1"/>
    <col min="11154" max="11154" width="11.140625" style="1" customWidth="1"/>
    <col min="11155" max="11155" width="26" style="1" customWidth="1"/>
    <col min="11156" max="11156" width="8.5703125" style="1" customWidth="1"/>
    <col min="11157" max="11264" width="11.42578125" style="1"/>
    <col min="11265" max="11265" width="24.5703125" style="1" customWidth="1"/>
    <col min="11266" max="11266" width="42.42578125" style="1" customWidth="1"/>
    <col min="11267" max="11267" width="62.42578125" style="1" customWidth="1"/>
    <col min="11268" max="11268" width="67.28515625" style="1" customWidth="1"/>
    <col min="11269" max="11269" width="49.85546875" style="1" customWidth="1"/>
    <col min="11270" max="11270" width="46.140625" style="1" customWidth="1"/>
    <col min="11271" max="11271" width="35.28515625" style="1" customWidth="1"/>
    <col min="11272" max="11272" width="38.5703125" style="1" customWidth="1"/>
    <col min="11273" max="11273" width="31.140625" style="1" customWidth="1"/>
    <col min="11274" max="11274" width="15.42578125" style="1" customWidth="1"/>
    <col min="11275" max="11275" width="19.7109375" style="1" customWidth="1"/>
    <col min="11276" max="11276" width="15.5703125" style="1" customWidth="1"/>
    <col min="11277" max="11277" width="13" style="1" customWidth="1"/>
    <col min="11278" max="11278" width="15.28515625" style="1" customWidth="1"/>
    <col min="11279" max="11279" width="24.140625" style="1" customWidth="1"/>
    <col min="11280" max="11280" width="19" style="1" customWidth="1"/>
    <col min="11281" max="11281" width="20.140625" style="1" customWidth="1"/>
    <col min="11282" max="11282" width="11.140625" style="1" customWidth="1"/>
    <col min="11283" max="11283" width="9.42578125" style="1" customWidth="1"/>
    <col min="11284" max="11284" width="11.28515625" style="1" customWidth="1"/>
    <col min="11285" max="11285" width="11" style="1" customWidth="1"/>
    <col min="11286" max="11393" width="11.7109375" style="1"/>
    <col min="11394" max="11394" width="11.28515625" style="1" customWidth="1"/>
    <col min="11395" max="11395" width="14.42578125" style="1" customWidth="1"/>
    <col min="11396" max="11396" width="13.42578125" style="1" customWidth="1"/>
    <col min="11397" max="11397" width="14.140625" style="1" customWidth="1"/>
    <col min="11398" max="11398" width="18" style="1" customWidth="1"/>
    <col min="11399" max="11400" width="14" style="1" customWidth="1"/>
    <col min="11401" max="11401" width="14.85546875" style="1" customWidth="1"/>
    <col min="11402" max="11402" width="11.7109375" style="1"/>
    <col min="11403" max="11403" width="14.140625" style="1" customWidth="1"/>
    <col min="11404" max="11404" width="13.7109375" style="1" customWidth="1"/>
    <col min="11405" max="11407" width="11.7109375" style="1"/>
    <col min="11408" max="11408" width="13.7109375" style="1" customWidth="1"/>
    <col min="11409" max="11409" width="17.140625" style="1" customWidth="1"/>
    <col min="11410" max="11410" width="11.140625" style="1" customWidth="1"/>
    <col min="11411" max="11411" width="26" style="1" customWidth="1"/>
    <col min="11412" max="11412" width="8.5703125" style="1" customWidth="1"/>
    <col min="11413" max="11520" width="11.7109375" style="1"/>
    <col min="11521" max="11521" width="24.5703125" style="1" customWidth="1"/>
    <col min="11522" max="11522" width="42.42578125" style="1" customWidth="1"/>
    <col min="11523" max="11523" width="62.42578125" style="1" customWidth="1"/>
    <col min="11524" max="11524" width="67.28515625" style="1" customWidth="1"/>
    <col min="11525" max="11525" width="49.85546875" style="1" customWidth="1"/>
    <col min="11526" max="11526" width="46.140625" style="1" customWidth="1"/>
    <col min="11527" max="11527" width="35.28515625" style="1" customWidth="1"/>
    <col min="11528" max="11528" width="38.5703125" style="1" customWidth="1"/>
    <col min="11529" max="11529" width="31.140625" style="1" customWidth="1"/>
    <col min="11530" max="11530" width="15.42578125" style="1" customWidth="1"/>
    <col min="11531" max="11531" width="19.7109375" style="1" customWidth="1"/>
    <col min="11532" max="11532" width="15.5703125" style="1" customWidth="1"/>
    <col min="11533" max="11533" width="13" style="1" customWidth="1"/>
    <col min="11534" max="11534" width="15.28515625" style="1" customWidth="1"/>
    <col min="11535" max="11535" width="24.140625" style="1" customWidth="1"/>
    <col min="11536" max="11536" width="19" style="1" customWidth="1"/>
    <col min="11537" max="11537" width="20.140625" style="1" customWidth="1"/>
    <col min="11538" max="11538" width="11.140625" style="1" customWidth="1"/>
    <col min="11539" max="11539" width="9.42578125" style="1" customWidth="1"/>
    <col min="11540" max="11540" width="11.28515625" style="1" customWidth="1"/>
    <col min="11541" max="11541" width="11" style="1" customWidth="1"/>
    <col min="11542" max="11649" width="11.7109375" style="1"/>
    <col min="11650" max="11650" width="11.28515625" style="1" customWidth="1"/>
    <col min="11651" max="11651" width="14.42578125" style="1" customWidth="1"/>
    <col min="11652" max="11652" width="13.42578125" style="1" customWidth="1"/>
    <col min="11653" max="11653" width="14.140625" style="1" customWidth="1"/>
    <col min="11654" max="11654" width="18" style="1" customWidth="1"/>
    <col min="11655" max="11656" width="14" style="1" customWidth="1"/>
    <col min="11657" max="11657" width="14.85546875" style="1" customWidth="1"/>
    <col min="11658" max="11658" width="11.7109375" style="1"/>
    <col min="11659" max="11659" width="14.140625" style="1" customWidth="1"/>
    <col min="11660" max="11660" width="13.7109375" style="1" customWidth="1"/>
    <col min="11661" max="11663" width="11.7109375" style="1"/>
    <col min="11664" max="11664" width="13.7109375" style="1" customWidth="1"/>
    <col min="11665" max="11665" width="17.140625" style="1" customWidth="1"/>
    <col min="11666" max="11666" width="11.140625" style="1" customWidth="1"/>
    <col min="11667" max="11667" width="26" style="1" customWidth="1"/>
    <col min="11668" max="11668" width="8.5703125" style="1" customWidth="1"/>
    <col min="11669" max="11776" width="11.7109375" style="1"/>
    <col min="11777" max="11777" width="24.5703125" style="1" customWidth="1"/>
    <col min="11778" max="11778" width="42.42578125" style="1" customWidth="1"/>
    <col min="11779" max="11779" width="62.42578125" style="1" customWidth="1"/>
    <col min="11780" max="11780" width="67.28515625" style="1" customWidth="1"/>
    <col min="11781" max="11781" width="49.85546875" style="1" customWidth="1"/>
    <col min="11782" max="11782" width="46.140625" style="1" customWidth="1"/>
    <col min="11783" max="11783" width="35.28515625" style="1" customWidth="1"/>
    <col min="11784" max="11784" width="38.5703125" style="1" customWidth="1"/>
    <col min="11785" max="11785" width="31.140625" style="1" customWidth="1"/>
    <col min="11786" max="11786" width="15.42578125" style="1" customWidth="1"/>
    <col min="11787" max="11787" width="19.7109375" style="1" customWidth="1"/>
    <col min="11788" max="11788" width="15.5703125" style="1" customWidth="1"/>
    <col min="11789" max="11789" width="13" style="1" customWidth="1"/>
    <col min="11790" max="11790" width="15.28515625" style="1" customWidth="1"/>
    <col min="11791" max="11791" width="24.140625" style="1" customWidth="1"/>
    <col min="11792" max="11792" width="19" style="1" customWidth="1"/>
    <col min="11793" max="11793" width="20.140625" style="1" customWidth="1"/>
    <col min="11794" max="11794" width="11.140625" style="1" customWidth="1"/>
    <col min="11795" max="11795" width="9.42578125" style="1" customWidth="1"/>
    <col min="11796" max="11796" width="11.28515625" style="1" customWidth="1"/>
    <col min="11797" max="11797" width="11" style="1" customWidth="1"/>
    <col min="11798" max="11905" width="11.7109375" style="1"/>
    <col min="11906" max="11906" width="11.28515625" style="1" customWidth="1"/>
    <col min="11907" max="11907" width="14.42578125" style="1" customWidth="1"/>
    <col min="11908" max="11908" width="13.42578125" style="1" customWidth="1"/>
    <col min="11909" max="11909" width="14.140625" style="1" customWidth="1"/>
    <col min="11910" max="11910" width="18" style="1" customWidth="1"/>
    <col min="11911" max="11912" width="14" style="1" customWidth="1"/>
    <col min="11913" max="11913" width="14.85546875" style="1" customWidth="1"/>
    <col min="11914" max="11914" width="11.7109375" style="1"/>
    <col min="11915" max="11915" width="14.140625" style="1" customWidth="1"/>
    <col min="11916" max="11916" width="13.7109375" style="1" customWidth="1"/>
    <col min="11917" max="11919" width="11.7109375" style="1"/>
    <col min="11920" max="11920" width="13.7109375" style="1" customWidth="1"/>
    <col min="11921" max="11921" width="17.140625" style="1" customWidth="1"/>
    <col min="11922" max="11922" width="11.140625" style="1" customWidth="1"/>
    <col min="11923" max="11923" width="26" style="1" customWidth="1"/>
    <col min="11924" max="11924" width="8.5703125" style="1" customWidth="1"/>
    <col min="11925" max="12032" width="11.7109375" style="1"/>
    <col min="12033" max="12033" width="24.5703125" style="1" customWidth="1"/>
    <col min="12034" max="12034" width="42.42578125" style="1" customWidth="1"/>
    <col min="12035" max="12035" width="62.42578125" style="1" customWidth="1"/>
    <col min="12036" max="12036" width="67.28515625" style="1" customWidth="1"/>
    <col min="12037" max="12037" width="49.85546875" style="1" customWidth="1"/>
    <col min="12038" max="12038" width="46.140625" style="1" customWidth="1"/>
    <col min="12039" max="12039" width="35.28515625" style="1" customWidth="1"/>
    <col min="12040" max="12040" width="38.5703125" style="1" customWidth="1"/>
    <col min="12041" max="12041" width="31.140625" style="1" customWidth="1"/>
    <col min="12042" max="12042" width="15.42578125" style="1" customWidth="1"/>
    <col min="12043" max="12043" width="19.7109375" style="1" customWidth="1"/>
    <col min="12044" max="12044" width="15.5703125" style="1" customWidth="1"/>
    <col min="12045" max="12045" width="13" style="1" customWidth="1"/>
    <col min="12046" max="12046" width="15.28515625" style="1" customWidth="1"/>
    <col min="12047" max="12047" width="24.140625" style="1" customWidth="1"/>
    <col min="12048" max="12048" width="19" style="1" customWidth="1"/>
    <col min="12049" max="12049" width="20.140625" style="1" customWidth="1"/>
    <col min="12050" max="12050" width="11.140625" style="1" customWidth="1"/>
    <col min="12051" max="12051" width="9.42578125" style="1" customWidth="1"/>
    <col min="12052" max="12052" width="11.28515625" style="1" customWidth="1"/>
    <col min="12053" max="12053" width="11" style="1" customWidth="1"/>
    <col min="12054" max="12161" width="11.7109375" style="1"/>
    <col min="12162" max="12162" width="11.28515625" style="1" customWidth="1"/>
    <col min="12163" max="12163" width="14.42578125" style="1" customWidth="1"/>
    <col min="12164" max="12164" width="13.42578125" style="1" customWidth="1"/>
    <col min="12165" max="12165" width="14.140625" style="1" customWidth="1"/>
    <col min="12166" max="12166" width="18" style="1" customWidth="1"/>
    <col min="12167" max="12168" width="14" style="1" customWidth="1"/>
    <col min="12169" max="12169" width="14.85546875" style="1" customWidth="1"/>
    <col min="12170" max="12170" width="11.7109375" style="1"/>
    <col min="12171" max="12171" width="14.140625" style="1" customWidth="1"/>
    <col min="12172" max="12172" width="13.7109375" style="1" customWidth="1"/>
    <col min="12173" max="12175" width="11.7109375" style="1"/>
    <col min="12176" max="12176" width="13.7109375" style="1" customWidth="1"/>
    <col min="12177" max="12177" width="17.140625" style="1" customWidth="1"/>
    <col min="12178" max="12178" width="11.140625" style="1" customWidth="1"/>
    <col min="12179" max="12179" width="26" style="1" customWidth="1"/>
    <col min="12180" max="12180" width="8.5703125" style="1" customWidth="1"/>
    <col min="12181" max="12288" width="11.42578125" style="1"/>
    <col min="12289" max="12289" width="24.5703125" style="1" customWidth="1"/>
    <col min="12290" max="12290" width="42.42578125" style="1" customWidth="1"/>
    <col min="12291" max="12291" width="62.42578125" style="1" customWidth="1"/>
    <col min="12292" max="12292" width="67.28515625" style="1" customWidth="1"/>
    <col min="12293" max="12293" width="49.85546875" style="1" customWidth="1"/>
    <col min="12294" max="12294" width="46.140625" style="1" customWidth="1"/>
    <col min="12295" max="12295" width="35.28515625" style="1" customWidth="1"/>
    <col min="12296" max="12296" width="38.5703125" style="1" customWidth="1"/>
    <col min="12297" max="12297" width="31.140625" style="1" customWidth="1"/>
    <col min="12298" max="12298" width="15.42578125" style="1" customWidth="1"/>
    <col min="12299" max="12299" width="19.7109375" style="1" customWidth="1"/>
    <col min="12300" max="12300" width="15.5703125" style="1" customWidth="1"/>
    <col min="12301" max="12301" width="13" style="1" customWidth="1"/>
    <col min="12302" max="12302" width="15.28515625" style="1" customWidth="1"/>
    <col min="12303" max="12303" width="24.140625" style="1" customWidth="1"/>
    <col min="12304" max="12304" width="19" style="1" customWidth="1"/>
    <col min="12305" max="12305" width="20.140625" style="1" customWidth="1"/>
    <col min="12306" max="12306" width="11.140625" style="1" customWidth="1"/>
    <col min="12307" max="12307" width="9.42578125" style="1" customWidth="1"/>
    <col min="12308" max="12308" width="11.28515625" style="1" customWidth="1"/>
    <col min="12309" max="12309" width="11" style="1" customWidth="1"/>
    <col min="12310" max="12417" width="11.7109375" style="1"/>
    <col min="12418" max="12418" width="11.28515625" style="1" customWidth="1"/>
    <col min="12419" max="12419" width="14.42578125" style="1" customWidth="1"/>
    <col min="12420" max="12420" width="13.42578125" style="1" customWidth="1"/>
    <col min="12421" max="12421" width="14.140625" style="1" customWidth="1"/>
    <col min="12422" max="12422" width="18" style="1" customWidth="1"/>
    <col min="12423" max="12424" width="14" style="1" customWidth="1"/>
    <col min="12425" max="12425" width="14.85546875" style="1" customWidth="1"/>
    <col min="12426" max="12426" width="11.7109375" style="1"/>
    <col min="12427" max="12427" width="14.140625" style="1" customWidth="1"/>
    <col min="12428" max="12428" width="13.7109375" style="1" customWidth="1"/>
    <col min="12429" max="12431" width="11.7109375" style="1"/>
    <col min="12432" max="12432" width="13.7109375" style="1" customWidth="1"/>
    <col min="12433" max="12433" width="17.140625" style="1" customWidth="1"/>
    <col min="12434" max="12434" width="11.140625" style="1" customWidth="1"/>
    <col min="12435" max="12435" width="26" style="1" customWidth="1"/>
    <col min="12436" max="12436" width="8.5703125" style="1" customWidth="1"/>
    <col min="12437" max="12544" width="11.7109375" style="1"/>
    <col min="12545" max="12545" width="24.5703125" style="1" customWidth="1"/>
    <col min="12546" max="12546" width="42.42578125" style="1" customWidth="1"/>
    <col min="12547" max="12547" width="62.42578125" style="1" customWidth="1"/>
    <col min="12548" max="12548" width="67.28515625" style="1" customWidth="1"/>
    <col min="12549" max="12549" width="49.85546875" style="1" customWidth="1"/>
    <col min="12550" max="12550" width="46.140625" style="1" customWidth="1"/>
    <col min="12551" max="12551" width="35.28515625" style="1" customWidth="1"/>
    <col min="12552" max="12552" width="38.5703125" style="1" customWidth="1"/>
    <col min="12553" max="12553" width="31.140625" style="1" customWidth="1"/>
    <col min="12554" max="12554" width="15.42578125" style="1" customWidth="1"/>
    <col min="12555" max="12555" width="19.7109375" style="1" customWidth="1"/>
    <col min="12556" max="12556" width="15.5703125" style="1" customWidth="1"/>
    <col min="12557" max="12557" width="13" style="1" customWidth="1"/>
    <col min="12558" max="12558" width="15.28515625" style="1" customWidth="1"/>
    <col min="12559" max="12559" width="24.140625" style="1" customWidth="1"/>
    <col min="12560" max="12560" width="19" style="1" customWidth="1"/>
    <col min="12561" max="12561" width="20.140625" style="1" customWidth="1"/>
    <col min="12562" max="12562" width="11.140625" style="1" customWidth="1"/>
    <col min="12563" max="12563" width="9.42578125" style="1" customWidth="1"/>
    <col min="12564" max="12564" width="11.28515625" style="1" customWidth="1"/>
    <col min="12565" max="12565" width="11" style="1" customWidth="1"/>
    <col min="12566" max="12673" width="11.7109375" style="1"/>
    <col min="12674" max="12674" width="11.28515625" style="1" customWidth="1"/>
    <col min="12675" max="12675" width="14.42578125" style="1" customWidth="1"/>
    <col min="12676" max="12676" width="13.42578125" style="1" customWidth="1"/>
    <col min="12677" max="12677" width="14.140625" style="1" customWidth="1"/>
    <col min="12678" max="12678" width="18" style="1" customWidth="1"/>
    <col min="12679" max="12680" width="14" style="1" customWidth="1"/>
    <col min="12681" max="12681" width="14.85546875" style="1" customWidth="1"/>
    <col min="12682" max="12682" width="11.7109375" style="1"/>
    <col min="12683" max="12683" width="14.140625" style="1" customWidth="1"/>
    <col min="12684" max="12684" width="13.7109375" style="1" customWidth="1"/>
    <col min="12685" max="12687" width="11.7109375" style="1"/>
    <col min="12688" max="12688" width="13.7109375" style="1" customWidth="1"/>
    <col min="12689" max="12689" width="17.140625" style="1" customWidth="1"/>
    <col min="12690" max="12690" width="11.140625" style="1" customWidth="1"/>
    <col min="12691" max="12691" width="26" style="1" customWidth="1"/>
    <col min="12692" max="12692" width="8.5703125" style="1" customWidth="1"/>
    <col min="12693" max="12800" width="11.7109375" style="1"/>
    <col min="12801" max="12801" width="24.5703125" style="1" customWidth="1"/>
    <col min="12802" max="12802" width="42.42578125" style="1" customWidth="1"/>
    <col min="12803" max="12803" width="62.42578125" style="1" customWidth="1"/>
    <col min="12804" max="12804" width="67.28515625" style="1" customWidth="1"/>
    <col min="12805" max="12805" width="49.85546875" style="1" customWidth="1"/>
    <col min="12806" max="12806" width="46.140625" style="1" customWidth="1"/>
    <col min="12807" max="12807" width="35.28515625" style="1" customWidth="1"/>
    <col min="12808" max="12808" width="38.5703125" style="1" customWidth="1"/>
    <col min="12809" max="12809" width="31.140625" style="1" customWidth="1"/>
    <col min="12810" max="12810" width="15.42578125" style="1" customWidth="1"/>
    <col min="12811" max="12811" width="19.7109375" style="1" customWidth="1"/>
    <col min="12812" max="12812" width="15.5703125" style="1" customWidth="1"/>
    <col min="12813" max="12813" width="13" style="1" customWidth="1"/>
    <col min="12814" max="12814" width="15.28515625" style="1" customWidth="1"/>
    <col min="12815" max="12815" width="24.140625" style="1" customWidth="1"/>
    <col min="12816" max="12816" width="19" style="1" customWidth="1"/>
    <col min="12817" max="12817" width="20.140625" style="1" customWidth="1"/>
    <col min="12818" max="12818" width="11.140625" style="1" customWidth="1"/>
    <col min="12819" max="12819" width="9.42578125" style="1" customWidth="1"/>
    <col min="12820" max="12820" width="11.28515625" style="1" customWidth="1"/>
    <col min="12821" max="12821" width="11" style="1" customWidth="1"/>
    <col min="12822" max="12929" width="11.7109375" style="1"/>
    <col min="12930" max="12930" width="11.28515625" style="1" customWidth="1"/>
    <col min="12931" max="12931" width="14.42578125" style="1" customWidth="1"/>
    <col min="12932" max="12932" width="13.42578125" style="1" customWidth="1"/>
    <col min="12933" max="12933" width="14.140625" style="1" customWidth="1"/>
    <col min="12934" max="12934" width="18" style="1" customWidth="1"/>
    <col min="12935" max="12936" width="14" style="1" customWidth="1"/>
    <col min="12937" max="12937" width="14.85546875" style="1" customWidth="1"/>
    <col min="12938" max="12938" width="11.7109375" style="1"/>
    <col min="12939" max="12939" width="14.140625" style="1" customWidth="1"/>
    <col min="12940" max="12940" width="13.7109375" style="1" customWidth="1"/>
    <col min="12941" max="12943" width="11.7109375" style="1"/>
    <col min="12944" max="12944" width="13.7109375" style="1" customWidth="1"/>
    <col min="12945" max="12945" width="17.140625" style="1" customWidth="1"/>
    <col min="12946" max="12946" width="11.140625" style="1" customWidth="1"/>
    <col min="12947" max="12947" width="26" style="1" customWidth="1"/>
    <col min="12948" max="12948" width="8.5703125" style="1" customWidth="1"/>
    <col min="12949" max="13056" width="11.7109375" style="1"/>
    <col min="13057" max="13057" width="24.5703125" style="1" customWidth="1"/>
    <col min="13058" max="13058" width="42.42578125" style="1" customWidth="1"/>
    <col min="13059" max="13059" width="62.42578125" style="1" customWidth="1"/>
    <col min="13060" max="13060" width="67.28515625" style="1" customWidth="1"/>
    <col min="13061" max="13061" width="49.85546875" style="1" customWidth="1"/>
    <col min="13062" max="13062" width="46.140625" style="1" customWidth="1"/>
    <col min="13063" max="13063" width="35.28515625" style="1" customWidth="1"/>
    <col min="13064" max="13064" width="38.5703125" style="1" customWidth="1"/>
    <col min="13065" max="13065" width="31.140625" style="1" customWidth="1"/>
    <col min="13066" max="13066" width="15.42578125" style="1" customWidth="1"/>
    <col min="13067" max="13067" width="19.7109375" style="1" customWidth="1"/>
    <col min="13068" max="13068" width="15.5703125" style="1" customWidth="1"/>
    <col min="13069" max="13069" width="13" style="1" customWidth="1"/>
    <col min="13070" max="13070" width="15.28515625" style="1" customWidth="1"/>
    <col min="13071" max="13071" width="24.140625" style="1" customWidth="1"/>
    <col min="13072" max="13072" width="19" style="1" customWidth="1"/>
    <col min="13073" max="13073" width="20.140625" style="1" customWidth="1"/>
    <col min="13074" max="13074" width="11.140625" style="1" customWidth="1"/>
    <col min="13075" max="13075" width="9.42578125" style="1" customWidth="1"/>
    <col min="13076" max="13076" width="11.28515625" style="1" customWidth="1"/>
    <col min="13077" max="13077" width="11" style="1" customWidth="1"/>
    <col min="13078" max="13185" width="11.7109375" style="1"/>
    <col min="13186" max="13186" width="11.28515625" style="1" customWidth="1"/>
    <col min="13187" max="13187" width="14.42578125" style="1" customWidth="1"/>
    <col min="13188" max="13188" width="13.42578125" style="1" customWidth="1"/>
    <col min="13189" max="13189" width="14.140625" style="1" customWidth="1"/>
    <col min="13190" max="13190" width="18" style="1" customWidth="1"/>
    <col min="13191" max="13192" width="14" style="1" customWidth="1"/>
    <col min="13193" max="13193" width="14.85546875" style="1" customWidth="1"/>
    <col min="13194" max="13194" width="11.7109375" style="1"/>
    <col min="13195" max="13195" width="14.140625" style="1" customWidth="1"/>
    <col min="13196" max="13196" width="13.7109375" style="1" customWidth="1"/>
    <col min="13197" max="13199" width="11.7109375" style="1"/>
    <col min="13200" max="13200" width="13.7109375" style="1" customWidth="1"/>
    <col min="13201" max="13201" width="17.140625" style="1" customWidth="1"/>
    <col min="13202" max="13202" width="11.140625" style="1" customWidth="1"/>
    <col min="13203" max="13203" width="26" style="1" customWidth="1"/>
    <col min="13204" max="13204" width="8.5703125" style="1" customWidth="1"/>
    <col min="13205" max="13312" width="11.42578125" style="1"/>
    <col min="13313" max="13313" width="24.5703125" style="1" customWidth="1"/>
    <col min="13314" max="13314" width="42.42578125" style="1" customWidth="1"/>
    <col min="13315" max="13315" width="62.42578125" style="1" customWidth="1"/>
    <col min="13316" max="13316" width="67.28515625" style="1" customWidth="1"/>
    <col min="13317" max="13317" width="49.85546875" style="1" customWidth="1"/>
    <col min="13318" max="13318" width="46.140625" style="1" customWidth="1"/>
    <col min="13319" max="13319" width="35.28515625" style="1" customWidth="1"/>
    <col min="13320" max="13320" width="38.5703125" style="1" customWidth="1"/>
    <col min="13321" max="13321" width="31.140625" style="1" customWidth="1"/>
    <col min="13322" max="13322" width="15.42578125" style="1" customWidth="1"/>
    <col min="13323" max="13323" width="19.7109375" style="1" customWidth="1"/>
    <col min="13324" max="13324" width="15.5703125" style="1" customWidth="1"/>
    <col min="13325" max="13325" width="13" style="1" customWidth="1"/>
    <col min="13326" max="13326" width="15.28515625" style="1" customWidth="1"/>
    <col min="13327" max="13327" width="24.140625" style="1" customWidth="1"/>
    <col min="13328" max="13328" width="19" style="1" customWidth="1"/>
    <col min="13329" max="13329" width="20.140625" style="1" customWidth="1"/>
    <col min="13330" max="13330" width="11.140625" style="1" customWidth="1"/>
    <col min="13331" max="13331" width="9.42578125" style="1" customWidth="1"/>
    <col min="13332" max="13332" width="11.28515625" style="1" customWidth="1"/>
    <col min="13333" max="13333" width="11" style="1" customWidth="1"/>
    <col min="13334" max="13441" width="11.7109375" style="1"/>
    <col min="13442" max="13442" width="11.28515625" style="1" customWidth="1"/>
    <col min="13443" max="13443" width="14.42578125" style="1" customWidth="1"/>
    <col min="13444" max="13444" width="13.42578125" style="1" customWidth="1"/>
    <col min="13445" max="13445" width="14.140625" style="1" customWidth="1"/>
    <col min="13446" max="13446" width="18" style="1" customWidth="1"/>
    <col min="13447" max="13448" width="14" style="1" customWidth="1"/>
    <col min="13449" max="13449" width="14.85546875" style="1" customWidth="1"/>
    <col min="13450" max="13450" width="11.7109375" style="1"/>
    <col min="13451" max="13451" width="14.140625" style="1" customWidth="1"/>
    <col min="13452" max="13452" width="13.7109375" style="1" customWidth="1"/>
    <col min="13453" max="13455" width="11.7109375" style="1"/>
    <col min="13456" max="13456" width="13.7109375" style="1" customWidth="1"/>
    <col min="13457" max="13457" width="17.140625" style="1" customWidth="1"/>
    <col min="13458" max="13458" width="11.140625" style="1" customWidth="1"/>
    <col min="13459" max="13459" width="26" style="1" customWidth="1"/>
    <col min="13460" max="13460" width="8.5703125" style="1" customWidth="1"/>
    <col min="13461" max="13568" width="11.7109375" style="1"/>
    <col min="13569" max="13569" width="24.5703125" style="1" customWidth="1"/>
    <col min="13570" max="13570" width="42.42578125" style="1" customWidth="1"/>
    <col min="13571" max="13571" width="62.42578125" style="1" customWidth="1"/>
    <col min="13572" max="13572" width="67.28515625" style="1" customWidth="1"/>
    <col min="13573" max="13573" width="49.85546875" style="1" customWidth="1"/>
    <col min="13574" max="13574" width="46.140625" style="1" customWidth="1"/>
    <col min="13575" max="13575" width="35.28515625" style="1" customWidth="1"/>
    <col min="13576" max="13576" width="38.5703125" style="1" customWidth="1"/>
    <col min="13577" max="13577" width="31.140625" style="1" customWidth="1"/>
    <col min="13578" max="13578" width="15.42578125" style="1" customWidth="1"/>
    <col min="13579" max="13579" width="19.7109375" style="1" customWidth="1"/>
    <col min="13580" max="13580" width="15.5703125" style="1" customWidth="1"/>
    <col min="13581" max="13581" width="13" style="1" customWidth="1"/>
    <col min="13582" max="13582" width="15.28515625" style="1" customWidth="1"/>
    <col min="13583" max="13583" width="24.140625" style="1" customWidth="1"/>
    <col min="13584" max="13584" width="19" style="1" customWidth="1"/>
    <col min="13585" max="13585" width="20.140625" style="1" customWidth="1"/>
    <col min="13586" max="13586" width="11.140625" style="1" customWidth="1"/>
    <col min="13587" max="13587" width="9.42578125" style="1" customWidth="1"/>
    <col min="13588" max="13588" width="11.28515625" style="1" customWidth="1"/>
    <col min="13589" max="13589" width="11" style="1" customWidth="1"/>
    <col min="13590" max="13697" width="11.7109375" style="1"/>
    <col min="13698" max="13698" width="11.28515625" style="1" customWidth="1"/>
    <col min="13699" max="13699" width="14.42578125" style="1" customWidth="1"/>
    <col min="13700" max="13700" width="13.42578125" style="1" customWidth="1"/>
    <col min="13701" max="13701" width="14.140625" style="1" customWidth="1"/>
    <col min="13702" max="13702" width="18" style="1" customWidth="1"/>
    <col min="13703" max="13704" width="14" style="1" customWidth="1"/>
    <col min="13705" max="13705" width="14.85546875" style="1" customWidth="1"/>
    <col min="13706" max="13706" width="11.7109375" style="1"/>
    <col min="13707" max="13707" width="14.140625" style="1" customWidth="1"/>
    <col min="13708" max="13708" width="13.7109375" style="1" customWidth="1"/>
    <col min="13709" max="13711" width="11.7109375" style="1"/>
    <col min="13712" max="13712" width="13.7109375" style="1" customWidth="1"/>
    <col min="13713" max="13713" width="17.140625" style="1" customWidth="1"/>
    <col min="13714" max="13714" width="11.140625" style="1" customWidth="1"/>
    <col min="13715" max="13715" width="26" style="1" customWidth="1"/>
    <col min="13716" max="13716" width="8.5703125" style="1" customWidth="1"/>
    <col min="13717" max="13824" width="11.7109375" style="1"/>
    <col min="13825" max="13825" width="24.5703125" style="1" customWidth="1"/>
    <col min="13826" max="13826" width="42.42578125" style="1" customWidth="1"/>
    <col min="13827" max="13827" width="62.42578125" style="1" customWidth="1"/>
    <col min="13828" max="13828" width="67.28515625" style="1" customWidth="1"/>
    <col min="13829" max="13829" width="49.85546875" style="1" customWidth="1"/>
    <col min="13830" max="13830" width="46.140625" style="1" customWidth="1"/>
    <col min="13831" max="13831" width="35.28515625" style="1" customWidth="1"/>
    <col min="13832" max="13832" width="38.5703125" style="1" customWidth="1"/>
    <col min="13833" max="13833" width="31.140625" style="1" customWidth="1"/>
    <col min="13834" max="13834" width="15.42578125" style="1" customWidth="1"/>
    <col min="13835" max="13835" width="19.7109375" style="1" customWidth="1"/>
    <col min="13836" max="13836" width="15.5703125" style="1" customWidth="1"/>
    <col min="13837" max="13837" width="13" style="1" customWidth="1"/>
    <col min="13838" max="13838" width="15.28515625" style="1" customWidth="1"/>
    <col min="13839" max="13839" width="24.140625" style="1" customWidth="1"/>
    <col min="13840" max="13840" width="19" style="1" customWidth="1"/>
    <col min="13841" max="13841" width="20.140625" style="1" customWidth="1"/>
    <col min="13842" max="13842" width="11.140625" style="1" customWidth="1"/>
    <col min="13843" max="13843" width="9.42578125" style="1" customWidth="1"/>
    <col min="13844" max="13844" width="11.28515625" style="1" customWidth="1"/>
    <col min="13845" max="13845" width="11" style="1" customWidth="1"/>
    <col min="13846" max="13953" width="11.7109375" style="1"/>
    <col min="13954" max="13954" width="11.28515625" style="1" customWidth="1"/>
    <col min="13955" max="13955" width="14.42578125" style="1" customWidth="1"/>
    <col min="13956" max="13956" width="13.42578125" style="1" customWidth="1"/>
    <col min="13957" max="13957" width="14.140625" style="1" customWidth="1"/>
    <col min="13958" max="13958" width="18" style="1" customWidth="1"/>
    <col min="13959" max="13960" width="14" style="1" customWidth="1"/>
    <col min="13961" max="13961" width="14.85546875" style="1" customWidth="1"/>
    <col min="13962" max="13962" width="11.7109375" style="1"/>
    <col min="13963" max="13963" width="14.140625" style="1" customWidth="1"/>
    <col min="13964" max="13964" width="13.7109375" style="1" customWidth="1"/>
    <col min="13965" max="13967" width="11.7109375" style="1"/>
    <col min="13968" max="13968" width="13.7109375" style="1" customWidth="1"/>
    <col min="13969" max="13969" width="17.140625" style="1" customWidth="1"/>
    <col min="13970" max="13970" width="11.140625" style="1" customWidth="1"/>
    <col min="13971" max="13971" width="26" style="1" customWidth="1"/>
    <col min="13972" max="13972" width="8.5703125" style="1" customWidth="1"/>
    <col min="13973" max="14080" width="11.7109375" style="1"/>
    <col min="14081" max="14081" width="24.5703125" style="1" customWidth="1"/>
    <col min="14082" max="14082" width="42.42578125" style="1" customWidth="1"/>
    <col min="14083" max="14083" width="62.42578125" style="1" customWidth="1"/>
    <col min="14084" max="14084" width="67.28515625" style="1" customWidth="1"/>
    <col min="14085" max="14085" width="49.85546875" style="1" customWidth="1"/>
    <col min="14086" max="14086" width="46.140625" style="1" customWidth="1"/>
    <col min="14087" max="14087" width="35.28515625" style="1" customWidth="1"/>
    <col min="14088" max="14088" width="38.5703125" style="1" customWidth="1"/>
    <col min="14089" max="14089" width="31.140625" style="1" customWidth="1"/>
    <col min="14090" max="14090" width="15.42578125" style="1" customWidth="1"/>
    <col min="14091" max="14091" width="19.7109375" style="1" customWidth="1"/>
    <col min="14092" max="14092" width="15.5703125" style="1" customWidth="1"/>
    <col min="14093" max="14093" width="13" style="1" customWidth="1"/>
    <col min="14094" max="14094" width="15.28515625" style="1" customWidth="1"/>
    <col min="14095" max="14095" width="24.140625" style="1" customWidth="1"/>
    <col min="14096" max="14096" width="19" style="1" customWidth="1"/>
    <col min="14097" max="14097" width="20.140625" style="1" customWidth="1"/>
    <col min="14098" max="14098" width="11.140625" style="1" customWidth="1"/>
    <col min="14099" max="14099" width="9.42578125" style="1" customWidth="1"/>
    <col min="14100" max="14100" width="11.28515625" style="1" customWidth="1"/>
    <col min="14101" max="14101" width="11" style="1" customWidth="1"/>
    <col min="14102" max="14209" width="11.7109375" style="1"/>
    <col min="14210" max="14210" width="11.28515625" style="1" customWidth="1"/>
    <col min="14211" max="14211" width="14.42578125" style="1" customWidth="1"/>
    <col min="14212" max="14212" width="13.42578125" style="1" customWidth="1"/>
    <col min="14213" max="14213" width="14.140625" style="1" customWidth="1"/>
    <col min="14214" max="14214" width="18" style="1" customWidth="1"/>
    <col min="14215" max="14216" width="14" style="1" customWidth="1"/>
    <col min="14217" max="14217" width="14.85546875" style="1" customWidth="1"/>
    <col min="14218" max="14218" width="11.7109375" style="1"/>
    <col min="14219" max="14219" width="14.140625" style="1" customWidth="1"/>
    <col min="14220" max="14220" width="13.7109375" style="1" customWidth="1"/>
    <col min="14221" max="14223" width="11.7109375" style="1"/>
    <col min="14224" max="14224" width="13.7109375" style="1" customWidth="1"/>
    <col min="14225" max="14225" width="17.140625" style="1" customWidth="1"/>
    <col min="14226" max="14226" width="11.140625" style="1" customWidth="1"/>
    <col min="14227" max="14227" width="26" style="1" customWidth="1"/>
    <col min="14228" max="14228" width="8.5703125" style="1" customWidth="1"/>
    <col min="14229" max="14336" width="11.42578125" style="1"/>
    <col min="14337" max="14337" width="24.5703125" style="1" customWidth="1"/>
    <col min="14338" max="14338" width="42.42578125" style="1" customWidth="1"/>
    <col min="14339" max="14339" width="62.42578125" style="1" customWidth="1"/>
    <col min="14340" max="14340" width="67.28515625" style="1" customWidth="1"/>
    <col min="14341" max="14341" width="49.85546875" style="1" customWidth="1"/>
    <col min="14342" max="14342" width="46.140625" style="1" customWidth="1"/>
    <col min="14343" max="14343" width="35.28515625" style="1" customWidth="1"/>
    <col min="14344" max="14344" width="38.5703125" style="1" customWidth="1"/>
    <col min="14345" max="14345" width="31.140625" style="1" customWidth="1"/>
    <col min="14346" max="14346" width="15.42578125" style="1" customWidth="1"/>
    <col min="14347" max="14347" width="19.7109375" style="1" customWidth="1"/>
    <col min="14348" max="14348" width="15.5703125" style="1" customWidth="1"/>
    <col min="14349" max="14349" width="13" style="1" customWidth="1"/>
    <col min="14350" max="14350" width="15.28515625" style="1" customWidth="1"/>
    <col min="14351" max="14351" width="24.140625" style="1" customWidth="1"/>
    <col min="14352" max="14352" width="19" style="1" customWidth="1"/>
    <col min="14353" max="14353" width="20.140625" style="1" customWidth="1"/>
    <col min="14354" max="14354" width="11.140625" style="1" customWidth="1"/>
    <col min="14355" max="14355" width="9.42578125" style="1" customWidth="1"/>
    <col min="14356" max="14356" width="11.28515625" style="1" customWidth="1"/>
    <col min="14357" max="14357" width="11" style="1" customWidth="1"/>
    <col min="14358" max="14465" width="11.7109375" style="1"/>
    <col min="14466" max="14466" width="11.28515625" style="1" customWidth="1"/>
    <col min="14467" max="14467" width="14.42578125" style="1" customWidth="1"/>
    <col min="14468" max="14468" width="13.42578125" style="1" customWidth="1"/>
    <col min="14469" max="14469" width="14.140625" style="1" customWidth="1"/>
    <col min="14470" max="14470" width="18" style="1" customWidth="1"/>
    <col min="14471" max="14472" width="14" style="1" customWidth="1"/>
    <col min="14473" max="14473" width="14.85546875" style="1" customWidth="1"/>
    <col min="14474" max="14474" width="11.7109375" style="1"/>
    <col min="14475" max="14475" width="14.140625" style="1" customWidth="1"/>
    <col min="14476" max="14476" width="13.7109375" style="1" customWidth="1"/>
    <col min="14477" max="14479" width="11.7109375" style="1"/>
    <col min="14480" max="14480" width="13.7109375" style="1" customWidth="1"/>
    <col min="14481" max="14481" width="17.140625" style="1" customWidth="1"/>
    <col min="14482" max="14482" width="11.140625" style="1" customWidth="1"/>
    <col min="14483" max="14483" width="26" style="1" customWidth="1"/>
    <col min="14484" max="14484" width="8.5703125" style="1" customWidth="1"/>
    <col min="14485" max="14592" width="11.7109375" style="1"/>
    <col min="14593" max="14593" width="24.5703125" style="1" customWidth="1"/>
    <col min="14594" max="14594" width="42.42578125" style="1" customWidth="1"/>
    <col min="14595" max="14595" width="62.42578125" style="1" customWidth="1"/>
    <col min="14596" max="14596" width="67.28515625" style="1" customWidth="1"/>
    <col min="14597" max="14597" width="49.85546875" style="1" customWidth="1"/>
    <col min="14598" max="14598" width="46.140625" style="1" customWidth="1"/>
    <col min="14599" max="14599" width="35.28515625" style="1" customWidth="1"/>
    <col min="14600" max="14600" width="38.5703125" style="1" customWidth="1"/>
    <col min="14601" max="14601" width="31.140625" style="1" customWidth="1"/>
    <col min="14602" max="14602" width="15.42578125" style="1" customWidth="1"/>
    <col min="14603" max="14603" width="19.7109375" style="1" customWidth="1"/>
    <col min="14604" max="14604" width="15.5703125" style="1" customWidth="1"/>
    <col min="14605" max="14605" width="13" style="1" customWidth="1"/>
    <col min="14606" max="14606" width="15.28515625" style="1" customWidth="1"/>
    <col min="14607" max="14607" width="24.140625" style="1" customWidth="1"/>
    <col min="14608" max="14608" width="19" style="1" customWidth="1"/>
    <col min="14609" max="14609" width="20.140625" style="1" customWidth="1"/>
    <col min="14610" max="14610" width="11.140625" style="1" customWidth="1"/>
    <col min="14611" max="14611" width="9.42578125" style="1" customWidth="1"/>
    <col min="14612" max="14612" width="11.28515625" style="1" customWidth="1"/>
    <col min="14613" max="14613" width="11" style="1" customWidth="1"/>
    <col min="14614" max="14721" width="11.7109375" style="1"/>
    <col min="14722" max="14722" width="11.28515625" style="1" customWidth="1"/>
    <col min="14723" max="14723" width="14.42578125" style="1" customWidth="1"/>
    <col min="14724" max="14724" width="13.42578125" style="1" customWidth="1"/>
    <col min="14725" max="14725" width="14.140625" style="1" customWidth="1"/>
    <col min="14726" max="14726" width="18" style="1" customWidth="1"/>
    <col min="14727" max="14728" width="14" style="1" customWidth="1"/>
    <col min="14729" max="14729" width="14.85546875" style="1" customWidth="1"/>
    <col min="14730" max="14730" width="11.7109375" style="1"/>
    <col min="14731" max="14731" width="14.140625" style="1" customWidth="1"/>
    <col min="14732" max="14732" width="13.7109375" style="1" customWidth="1"/>
    <col min="14733" max="14735" width="11.7109375" style="1"/>
    <col min="14736" max="14736" width="13.7109375" style="1" customWidth="1"/>
    <col min="14737" max="14737" width="17.140625" style="1" customWidth="1"/>
    <col min="14738" max="14738" width="11.140625" style="1" customWidth="1"/>
    <col min="14739" max="14739" width="26" style="1" customWidth="1"/>
    <col min="14740" max="14740" width="8.5703125" style="1" customWidth="1"/>
    <col min="14741" max="14848" width="11.7109375" style="1"/>
    <col min="14849" max="14849" width="24.5703125" style="1" customWidth="1"/>
    <col min="14850" max="14850" width="42.42578125" style="1" customWidth="1"/>
    <col min="14851" max="14851" width="62.42578125" style="1" customWidth="1"/>
    <col min="14852" max="14852" width="67.28515625" style="1" customWidth="1"/>
    <col min="14853" max="14853" width="49.85546875" style="1" customWidth="1"/>
    <col min="14854" max="14854" width="46.140625" style="1" customWidth="1"/>
    <col min="14855" max="14855" width="35.28515625" style="1" customWidth="1"/>
    <col min="14856" max="14856" width="38.5703125" style="1" customWidth="1"/>
    <col min="14857" max="14857" width="31.140625" style="1" customWidth="1"/>
    <col min="14858" max="14858" width="15.42578125" style="1" customWidth="1"/>
    <col min="14859" max="14859" width="19.7109375" style="1" customWidth="1"/>
    <col min="14860" max="14860" width="15.5703125" style="1" customWidth="1"/>
    <col min="14861" max="14861" width="13" style="1" customWidth="1"/>
    <col min="14862" max="14862" width="15.28515625" style="1" customWidth="1"/>
    <col min="14863" max="14863" width="24.140625" style="1" customWidth="1"/>
    <col min="14864" max="14864" width="19" style="1" customWidth="1"/>
    <col min="14865" max="14865" width="20.140625" style="1" customWidth="1"/>
    <col min="14866" max="14866" width="11.140625" style="1" customWidth="1"/>
    <col min="14867" max="14867" width="9.42578125" style="1" customWidth="1"/>
    <col min="14868" max="14868" width="11.28515625" style="1" customWidth="1"/>
    <col min="14869" max="14869" width="11" style="1" customWidth="1"/>
    <col min="14870" max="14977" width="11.7109375" style="1"/>
    <col min="14978" max="14978" width="11.28515625" style="1" customWidth="1"/>
    <col min="14979" max="14979" width="14.42578125" style="1" customWidth="1"/>
    <col min="14980" max="14980" width="13.42578125" style="1" customWidth="1"/>
    <col min="14981" max="14981" width="14.140625" style="1" customWidth="1"/>
    <col min="14982" max="14982" width="18" style="1" customWidth="1"/>
    <col min="14983" max="14984" width="14" style="1" customWidth="1"/>
    <col min="14985" max="14985" width="14.85546875" style="1" customWidth="1"/>
    <col min="14986" max="14986" width="11.7109375" style="1"/>
    <col min="14987" max="14987" width="14.140625" style="1" customWidth="1"/>
    <col min="14988" max="14988" width="13.7109375" style="1" customWidth="1"/>
    <col min="14989" max="14991" width="11.7109375" style="1"/>
    <col min="14992" max="14992" width="13.7109375" style="1" customWidth="1"/>
    <col min="14993" max="14993" width="17.140625" style="1" customWidth="1"/>
    <col min="14994" max="14994" width="11.140625" style="1" customWidth="1"/>
    <col min="14995" max="14995" width="26" style="1" customWidth="1"/>
    <col min="14996" max="14996" width="8.5703125" style="1" customWidth="1"/>
    <col min="14997" max="15104" width="11.7109375" style="1"/>
    <col min="15105" max="15105" width="24.5703125" style="1" customWidth="1"/>
    <col min="15106" max="15106" width="42.42578125" style="1" customWidth="1"/>
    <col min="15107" max="15107" width="62.42578125" style="1" customWidth="1"/>
    <col min="15108" max="15108" width="67.28515625" style="1" customWidth="1"/>
    <col min="15109" max="15109" width="49.85546875" style="1" customWidth="1"/>
    <col min="15110" max="15110" width="46.140625" style="1" customWidth="1"/>
    <col min="15111" max="15111" width="35.28515625" style="1" customWidth="1"/>
    <col min="15112" max="15112" width="38.5703125" style="1" customWidth="1"/>
    <col min="15113" max="15113" width="31.140625" style="1" customWidth="1"/>
    <col min="15114" max="15114" width="15.42578125" style="1" customWidth="1"/>
    <col min="15115" max="15115" width="19.7109375" style="1" customWidth="1"/>
    <col min="15116" max="15116" width="15.5703125" style="1" customWidth="1"/>
    <col min="15117" max="15117" width="13" style="1" customWidth="1"/>
    <col min="15118" max="15118" width="15.28515625" style="1" customWidth="1"/>
    <col min="15119" max="15119" width="24.140625" style="1" customWidth="1"/>
    <col min="15120" max="15120" width="19" style="1" customWidth="1"/>
    <col min="15121" max="15121" width="20.140625" style="1" customWidth="1"/>
    <col min="15122" max="15122" width="11.140625" style="1" customWidth="1"/>
    <col min="15123" max="15123" width="9.42578125" style="1" customWidth="1"/>
    <col min="15124" max="15124" width="11.28515625" style="1" customWidth="1"/>
    <col min="15125" max="15125" width="11" style="1" customWidth="1"/>
    <col min="15126" max="15233" width="11.7109375" style="1"/>
    <col min="15234" max="15234" width="11.28515625" style="1" customWidth="1"/>
    <col min="15235" max="15235" width="14.42578125" style="1" customWidth="1"/>
    <col min="15236" max="15236" width="13.42578125" style="1" customWidth="1"/>
    <col min="15237" max="15237" width="14.140625" style="1" customWidth="1"/>
    <col min="15238" max="15238" width="18" style="1" customWidth="1"/>
    <col min="15239" max="15240" width="14" style="1" customWidth="1"/>
    <col min="15241" max="15241" width="14.85546875" style="1" customWidth="1"/>
    <col min="15242" max="15242" width="11.7109375" style="1"/>
    <col min="15243" max="15243" width="14.140625" style="1" customWidth="1"/>
    <col min="15244" max="15244" width="13.7109375" style="1" customWidth="1"/>
    <col min="15245" max="15247" width="11.7109375" style="1"/>
    <col min="15248" max="15248" width="13.7109375" style="1" customWidth="1"/>
    <col min="15249" max="15249" width="17.140625" style="1" customWidth="1"/>
    <col min="15250" max="15250" width="11.140625" style="1" customWidth="1"/>
    <col min="15251" max="15251" width="26" style="1" customWidth="1"/>
    <col min="15252" max="15252" width="8.5703125" style="1" customWidth="1"/>
    <col min="15253" max="15360" width="11.42578125" style="1"/>
    <col min="15361" max="15361" width="24.5703125" style="1" customWidth="1"/>
    <col min="15362" max="15362" width="42.42578125" style="1" customWidth="1"/>
    <col min="15363" max="15363" width="62.42578125" style="1" customWidth="1"/>
    <col min="15364" max="15364" width="67.28515625" style="1" customWidth="1"/>
    <col min="15365" max="15365" width="49.85546875" style="1" customWidth="1"/>
    <col min="15366" max="15366" width="46.140625" style="1" customWidth="1"/>
    <col min="15367" max="15367" width="35.28515625" style="1" customWidth="1"/>
    <col min="15368" max="15368" width="38.5703125" style="1" customWidth="1"/>
    <col min="15369" max="15369" width="31.140625" style="1" customWidth="1"/>
    <col min="15370" max="15370" width="15.42578125" style="1" customWidth="1"/>
    <col min="15371" max="15371" width="19.7109375" style="1" customWidth="1"/>
    <col min="15372" max="15372" width="15.5703125" style="1" customWidth="1"/>
    <col min="15373" max="15373" width="13" style="1" customWidth="1"/>
    <col min="15374" max="15374" width="15.28515625" style="1" customWidth="1"/>
    <col min="15375" max="15375" width="24.140625" style="1" customWidth="1"/>
    <col min="15376" max="15376" width="19" style="1" customWidth="1"/>
    <col min="15377" max="15377" width="20.140625" style="1" customWidth="1"/>
    <col min="15378" max="15378" width="11.140625" style="1" customWidth="1"/>
    <col min="15379" max="15379" width="9.42578125" style="1" customWidth="1"/>
    <col min="15380" max="15380" width="11.28515625" style="1" customWidth="1"/>
    <col min="15381" max="15381" width="11" style="1" customWidth="1"/>
    <col min="15382" max="15489" width="11.7109375" style="1"/>
    <col min="15490" max="15490" width="11.28515625" style="1" customWidth="1"/>
    <col min="15491" max="15491" width="14.42578125" style="1" customWidth="1"/>
    <col min="15492" max="15492" width="13.42578125" style="1" customWidth="1"/>
    <col min="15493" max="15493" width="14.140625" style="1" customWidth="1"/>
    <col min="15494" max="15494" width="18" style="1" customWidth="1"/>
    <col min="15495" max="15496" width="14" style="1" customWidth="1"/>
    <col min="15497" max="15497" width="14.85546875" style="1" customWidth="1"/>
    <col min="15498" max="15498" width="11.7109375" style="1"/>
    <col min="15499" max="15499" width="14.140625" style="1" customWidth="1"/>
    <col min="15500" max="15500" width="13.7109375" style="1" customWidth="1"/>
    <col min="15501" max="15503" width="11.7109375" style="1"/>
    <col min="15504" max="15504" width="13.7109375" style="1" customWidth="1"/>
    <col min="15505" max="15505" width="17.140625" style="1" customWidth="1"/>
    <col min="15506" max="15506" width="11.140625" style="1" customWidth="1"/>
    <col min="15507" max="15507" width="26" style="1" customWidth="1"/>
    <col min="15508" max="15508" width="8.5703125" style="1" customWidth="1"/>
    <col min="15509" max="15616" width="11.7109375" style="1"/>
    <col min="15617" max="15617" width="24.5703125" style="1" customWidth="1"/>
    <col min="15618" max="15618" width="42.42578125" style="1" customWidth="1"/>
    <col min="15619" max="15619" width="62.42578125" style="1" customWidth="1"/>
    <col min="15620" max="15620" width="67.28515625" style="1" customWidth="1"/>
    <col min="15621" max="15621" width="49.85546875" style="1" customWidth="1"/>
    <col min="15622" max="15622" width="46.140625" style="1" customWidth="1"/>
    <col min="15623" max="15623" width="35.28515625" style="1" customWidth="1"/>
    <col min="15624" max="15624" width="38.5703125" style="1" customWidth="1"/>
    <col min="15625" max="15625" width="31.140625" style="1" customWidth="1"/>
    <col min="15626" max="15626" width="15.42578125" style="1" customWidth="1"/>
    <col min="15627" max="15627" width="19.7109375" style="1" customWidth="1"/>
    <col min="15628" max="15628" width="15.5703125" style="1" customWidth="1"/>
    <col min="15629" max="15629" width="13" style="1" customWidth="1"/>
    <col min="15630" max="15630" width="15.28515625" style="1" customWidth="1"/>
    <col min="15631" max="15631" width="24.140625" style="1" customWidth="1"/>
    <col min="15632" max="15632" width="19" style="1" customWidth="1"/>
    <col min="15633" max="15633" width="20.140625" style="1" customWidth="1"/>
    <col min="15634" max="15634" width="11.140625" style="1" customWidth="1"/>
    <col min="15635" max="15635" width="9.42578125" style="1" customWidth="1"/>
    <col min="15636" max="15636" width="11.28515625" style="1" customWidth="1"/>
    <col min="15637" max="15637" width="11" style="1" customWidth="1"/>
    <col min="15638" max="15745" width="11.7109375" style="1"/>
    <col min="15746" max="15746" width="11.28515625" style="1" customWidth="1"/>
    <col min="15747" max="15747" width="14.42578125" style="1" customWidth="1"/>
    <col min="15748" max="15748" width="13.42578125" style="1" customWidth="1"/>
    <col min="15749" max="15749" width="14.140625" style="1" customWidth="1"/>
    <col min="15750" max="15750" width="18" style="1" customWidth="1"/>
    <col min="15751" max="15752" width="14" style="1" customWidth="1"/>
    <col min="15753" max="15753" width="14.85546875" style="1" customWidth="1"/>
    <col min="15754" max="15754" width="11.7109375" style="1"/>
    <col min="15755" max="15755" width="14.140625" style="1" customWidth="1"/>
    <col min="15756" max="15756" width="13.7109375" style="1" customWidth="1"/>
    <col min="15757" max="15759" width="11.7109375" style="1"/>
    <col min="15760" max="15760" width="13.7109375" style="1" customWidth="1"/>
    <col min="15761" max="15761" width="17.140625" style="1" customWidth="1"/>
    <col min="15762" max="15762" width="11.140625" style="1" customWidth="1"/>
    <col min="15763" max="15763" width="26" style="1" customWidth="1"/>
    <col min="15764" max="15764" width="8.5703125" style="1" customWidth="1"/>
    <col min="15765" max="15872" width="11.7109375" style="1"/>
    <col min="15873" max="15873" width="24.5703125" style="1" customWidth="1"/>
    <col min="15874" max="15874" width="42.42578125" style="1" customWidth="1"/>
    <col min="15875" max="15875" width="62.42578125" style="1" customWidth="1"/>
    <col min="15876" max="15876" width="67.28515625" style="1" customWidth="1"/>
    <col min="15877" max="15877" width="49.85546875" style="1" customWidth="1"/>
    <col min="15878" max="15878" width="46.140625" style="1" customWidth="1"/>
    <col min="15879" max="15879" width="35.28515625" style="1" customWidth="1"/>
    <col min="15880" max="15880" width="38.5703125" style="1" customWidth="1"/>
    <col min="15881" max="15881" width="31.140625" style="1" customWidth="1"/>
    <col min="15882" max="15882" width="15.42578125" style="1" customWidth="1"/>
    <col min="15883" max="15883" width="19.7109375" style="1" customWidth="1"/>
    <col min="15884" max="15884" width="15.5703125" style="1" customWidth="1"/>
    <col min="15885" max="15885" width="13" style="1" customWidth="1"/>
    <col min="15886" max="15886" width="15.28515625" style="1" customWidth="1"/>
    <col min="15887" max="15887" width="24.140625" style="1" customWidth="1"/>
    <col min="15888" max="15888" width="19" style="1" customWidth="1"/>
    <col min="15889" max="15889" width="20.140625" style="1" customWidth="1"/>
    <col min="15890" max="15890" width="11.140625" style="1" customWidth="1"/>
    <col min="15891" max="15891" width="9.42578125" style="1" customWidth="1"/>
    <col min="15892" max="15892" width="11.28515625" style="1" customWidth="1"/>
    <col min="15893" max="15893" width="11" style="1" customWidth="1"/>
    <col min="15894" max="16001" width="11.7109375" style="1"/>
    <col min="16002" max="16002" width="11.28515625" style="1" customWidth="1"/>
    <col min="16003" max="16003" width="14.42578125" style="1" customWidth="1"/>
    <col min="16004" max="16004" width="13.42578125" style="1" customWidth="1"/>
    <col min="16005" max="16005" width="14.140625" style="1" customWidth="1"/>
    <col min="16006" max="16006" width="18" style="1" customWidth="1"/>
    <col min="16007" max="16008" width="14" style="1" customWidth="1"/>
    <col min="16009" max="16009" width="14.85546875" style="1" customWidth="1"/>
    <col min="16010" max="16010" width="11.7109375" style="1"/>
    <col min="16011" max="16011" width="14.140625" style="1" customWidth="1"/>
    <col min="16012" max="16012" width="13.7109375" style="1" customWidth="1"/>
    <col min="16013" max="16015" width="11.7109375" style="1"/>
    <col min="16016" max="16016" width="13.7109375" style="1" customWidth="1"/>
    <col min="16017" max="16017" width="17.140625" style="1" customWidth="1"/>
    <col min="16018" max="16018" width="11.140625" style="1" customWidth="1"/>
    <col min="16019" max="16019" width="26" style="1" customWidth="1"/>
    <col min="16020" max="16020" width="8.5703125" style="1" customWidth="1"/>
    <col min="16021" max="16128" width="11.7109375" style="1"/>
    <col min="16129" max="16129" width="24.5703125" style="1" customWidth="1"/>
    <col min="16130" max="16130" width="42.42578125" style="1" customWidth="1"/>
    <col min="16131" max="16131" width="62.42578125" style="1" customWidth="1"/>
    <col min="16132" max="16132" width="67.28515625" style="1" customWidth="1"/>
    <col min="16133" max="16133" width="49.85546875" style="1" customWidth="1"/>
    <col min="16134" max="16134" width="46.140625" style="1" customWidth="1"/>
    <col min="16135" max="16135" width="35.28515625" style="1" customWidth="1"/>
    <col min="16136" max="16136" width="38.5703125" style="1" customWidth="1"/>
    <col min="16137" max="16137" width="31.140625" style="1" customWidth="1"/>
    <col min="16138" max="16138" width="15.42578125" style="1" customWidth="1"/>
    <col min="16139" max="16139" width="19.7109375" style="1" customWidth="1"/>
    <col min="16140" max="16140" width="15.5703125" style="1" customWidth="1"/>
    <col min="16141" max="16141" width="13" style="1" customWidth="1"/>
    <col min="16142" max="16142" width="15.28515625" style="1" customWidth="1"/>
    <col min="16143" max="16143" width="24.140625" style="1" customWidth="1"/>
    <col min="16144" max="16144" width="19" style="1" customWidth="1"/>
    <col min="16145" max="16145" width="20.140625" style="1" customWidth="1"/>
    <col min="16146" max="16146" width="11.140625" style="1" customWidth="1"/>
    <col min="16147" max="16147" width="9.42578125" style="1" customWidth="1"/>
    <col min="16148" max="16148" width="11.28515625" style="1" customWidth="1"/>
    <col min="16149" max="16149" width="11" style="1" customWidth="1"/>
    <col min="16150" max="16257" width="11.7109375" style="1"/>
    <col min="16258" max="16258" width="11.28515625" style="1" customWidth="1"/>
    <col min="16259" max="16259" width="14.42578125" style="1" customWidth="1"/>
    <col min="16260" max="16260" width="13.42578125" style="1" customWidth="1"/>
    <col min="16261" max="16261" width="14.140625" style="1" customWidth="1"/>
    <col min="16262" max="16262" width="18" style="1" customWidth="1"/>
    <col min="16263" max="16264" width="14" style="1" customWidth="1"/>
    <col min="16265" max="16265" width="14.85546875" style="1" customWidth="1"/>
    <col min="16266" max="16266" width="11.7109375" style="1"/>
    <col min="16267" max="16267" width="14.140625" style="1" customWidth="1"/>
    <col min="16268" max="16268" width="13.7109375" style="1" customWidth="1"/>
    <col min="16269" max="16271" width="11.7109375" style="1"/>
    <col min="16272" max="16272" width="13.7109375" style="1" customWidth="1"/>
    <col min="16273" max="16273" width="17.140625" style="1" customWidth="1"/>
    <col min="16274" max="16274" width="11.140625" style="1" customWidth="1"/>
    <col min="16275" max="16275" width="26" style="1" customWidth="1"/>
    <col min="16276" max="16276" width="8.5703125" style="1" customWidth="1"/>
    <col min="16277" max="16384" width="11.42578125" style="1"/>
  </cols>
  <sheetData>
    <row r="1" spans="1:93" ht="32.25" customHeight="1">
      <c r="A1" s="803" t="s">
        <v>469</v>
      </c>
      <c r="B1" s="803"/>
      <c r="C1" s="803"/>
      <c r="D1" s="803"/>
    </row>
    <row r="2" spans="1:93" s="3" customFormat="1" ht="17.25" customHeight="1">
      <c r="A2" s="122"/>
      <c r="B2" s="122"/>
      <c r="C2" s="122"/>
      <c r="D2" s="122"/>
      <c r="M2" s="115"/>
      <c r="P2" s="4"/>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row>
    <row r="3" spans="1:93" ht="3" hidden="1" customHeight="1">
      <c r="M3" s="115"/>
      <c r="N3" s="3"/>
      <c r="R3" s="802" t="s">
        <v>32</v>
      </c>
      <c r="S3" s="802"/>
      <c r="T3" s="470">
        <v>0</v>
      </c>
    </row>
    <row r="4" spans="1:93" ht="18.75" customHeight="1">
      <c r="A4" s="479"/>
      <c r="B4" s="152"/>
      <c r="C4" s="94"/>
      <c r="D4" s="94"/>
      <c r="E4" s="94"/>
      <c r="F4" s="95"/>
      <c r="G4" s="77"/>
      <c r="H4" s="480"/>
      <c r="I4" s="480"/>
      <c r="J4" s="480"/>
      <c r="K4" s="480"/>
      <c r="L4" s="480"/>
      <c r="M4" s="480"/>
      <c r="N4" s="480"/>
      <c r="O4" s="480"/>
      <c r="P4" s="480"/>
      <c r="Q4" s="481"/>
      <c r="R4" s="153"/>
      <c r="S4" s="153"/>
      <c r="T4" s="154"/>
      <c r="U4" s="101"/>
    </row>
    <row r="5" spans="1:93" ht="21.75" customHeight="1">
      <c r="A5" s="5" t="s">
        <v>0</v>
      </c>
      <c r="B5" s="804" t="s">
        <v>435</v>
      </c>
      <c r="C5" s="805"/>
      <c r="M5" s="157"/>
    </row>
    <row r="6" spans="1:93" s="3" customFormat="1" ht="14.1" customHeight="1">
      <c r="B6" s="6"/>
      <c r="C6" s="6"/>
      <c r="D6" s="6"/>
      <c r="E6" s="6"/>
      <c r="F6" s="6"/>
      <c r="G6" s="6"/>
      <c r="H6" s="6"/>
      <c r="I6" s="6"/>
      <c r="J6" s="6"/>
      <c r="K6" s="6"/>
      <c r="L6" s="6"/>
      <c r="M6" s="223"/>
      <c r="N6" s="6"/>
      <c r="O6" s="838"/>
      <c r="P6" s="838"/>
      <c r="Q6" s="838"/>
      <c r="R6" s="6"/>
      <c r="S6" s="6"/>
      <c r="T6" s="224"/>
      <c r="U6" s="469"/>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row>
    <row r="7" spans="1:93" ht="13.5" hidden="1" customHeight="1"/>
    <row r="8" spans="1:93" ht="13.5" customHeight="1"/>
    <row r="9" spans="1:93" ht="14.1" customHeight="1">
      <c r="A9" s="8" t="s">
        <v>1</v>
      </c>
      <c r="B9" s="471" t="s">
        <v>2</v>
      </c>
      <c r="C9" s="100"/>
      <c r="D9" s="100"/>
      <c r="E9" s="472"/>
      <c r="F9" s="472"/>
      <c r="G9" s="473"/>
      <c r="H9" s="473"/>
    </row>
    <row r="10" spans="1:93" ht="14.1" customHeight="1">
      <c r="A10" s="8" t="s">
        <v>3</v>
      </c>
      <c r="B10" s="9" t="s">
        <v>4</v>
      </c>
      <c r="C10" s="3"/>
      <c r="D10" s="116"/>
      <c r="E10" s="116"/>
      <c r="F10" s="116"/>
    </row>
    <row r="11" spans="1:93" ht="14.1" customHeight="1">
      <c r="A11" s="8" t="s">
        <v>5</v>
      </c>
      <c r="B11" s="8" t="s">
        <v>6</v>
      </c>
      <c r="C11" s="146"/>
      <c r="D11" s="474"/>
      <c r="E11" s="472"/>
      <c r="F11" s="472"/>
      <c r="G11" s="475"/>
      <c r="H11" s="475"/>
    </row>
    <row r="12" spans="1:93" ht="14.1" customHeight="1">
      <c r="A12" s="471" t="s">
        <v>7</v>
      </c>
      <c r="B12" s="395">
        <v>2017</v>
      </c>
      <c r="C12" s="100"/>
      <c r="D12" s="482"/>
      <c r="E12" s="472"/>
      <c r="F12" s="472"/>
      <c r="G12" s="476"/>
      <c r="H12" s="476"/>
    </row>
    <row r="13" spans="1:93" ht="14.1" customHeight="1">
      <c r="A13" s="471" t="s">
        <v>8</v>
      </c>
      <c r="B13" s="483" t="s">
        <v>36</v>
      </c>
      <c r="C13" s="118"/>
      <c r="D13" s="100"/>
      <c r="E13" s="472"/>
      <c r="F13" s="472"/>
    </row>
    <row r="14" spans="1:93" ht="14.1" customHeight="1">
      <c r="A14" s="477" t="s">
        <v>9</v>
      </c>
      <c r="B14" s="11">
        <v>44294</v>
      </c>
      <c r="C14" s="484"/>
      <c r="D14" s="100"/>
      <c r="E14" s="472"/>
      <c r="F14" s="472"/>
    </row>
    <row r="15" spans="1:93" ht="14.1" customHeight="1">
      <c r="A15" s="100"/>
      <c r="B15" s="99"/>
      <c r="C15" s="484"/>
      <c r="D15" s="100"/>
      <c r="E15" s="472"/>
      <c r="F15" s="472"/>
    </row>
    <row r="16" spans="1:93" ht="30" customHeight="1">
      <c r="A16" s="806" t="s">
        <v>37</v>
      </c>
      <c r="B16" s="807"/>
      <c r="C16" s="162"/>
      <c r="D16" s="79"/>
      <c r="E16" s="79"/>
      <c r="F16" s="79"/>
      <c r="G16" s="80"/>
      <c r="H16" s="80"/>
    </row>
    <row r="17" spans="1:93" ht="9" customHeight="1"/>
    <row r="18" spans="1:93" ht="70.5" customHeight="1">
      <c r="A18" s="742" t="s">
        <v>10</v>
      </c>
      <c r="B18" s="742" t="s">
        <v>11</v>
      </c>
      <c r="C18" s="742" t="s">
        <v>61</v>
      </c>
      <c r="D18" s="742" t="s">
        <v>12</v>
      </c>
      <c r="E18" s="742" t="s">
        <v>13</v>
      </c>
      <c r="F18" s="742" t="s">
        <v>14</v>
      </c>
      <c r="G18" s="746" t="s">
        <v>15</v>
      </c>
      <c r="H18" s="742" t="s">
        <v>16</v>
      </c>
      <c r="I18" s="742" t="s">
        <v>17</v>
      </c>
      <c r="J18" s="742" t="s">
        <v>18</v>
      </c>
      <c r="K18" s="742" t="s">
        <v>19</v>
      </c>
      <c r="L18" s="742" t="s">
        <v>20</v>
      </c>
      <c r="M18" s="748" t="s">
        <v>21</v>
      </c>
      <c r="N18" s="704" t="s">
        <v>22</v>
      </c>
      <c r="O18" s="839" t="s">
        <v>23</v>
      </c>
      <c r="P18" s="840" t="s">
        <v>24</v>
      </c>
      <c r="Q18" s="839" t="s">
        <v>25</v>
      </c>
      <c r="R18" s="786" t="s">
        <v>26</v>
      </c>
      <c r="S18" s="744" t="s">
        <v>27</v>
      </c>
      <c r="T18" s="744"/>
      <c r="U18" s="101"/>
    </row>
    <row r="19" spans="1:93" ht="18.75" customHeight="1">
      <c r="A19" s="743"/>
      <c r="B19" s="743"/>
      <c r="C19" s="743"/>
      <c r="D19" s="743"/>
      <c r="E19" s="743"/>
      <c r="F19" s="743"/>
      <c r="G19" s="747"/>
      <c r="H19" s="743"/>
      <c r="I19" s="743"/>
      <c r="J19" s="743"/>
      <c r="K19" s="743"/>
      <c r="L19" s="743"/>
      <c r="M19" s="749"/>
      <c r="N19" s="739"/>
      <c r="O19" s="841"/>
      <c r="P19" s="842"/>
      <c r="Q19" s="841"/>
      <c r="R19" s="786"/>
      <c r="S19" s="18" t="s">
        <v>28</v>
      </c>
      <c r="T19" s="18" t="s">
        <v>29</v>
      </c>
      <c r="U19" s="101"/>
    </row>
    <row r="20" spans="1:93" s="104" customFormat="1" ht="163.5" customHeight="1">
      <c r="A20" s="260">
        <v>1</v>
      </c>
      <c r="B20" s="674">
        <v>1201100</v>
      </c>
      <c r="C20" s="675" t="s">
        <v>38</v>
      </c>
      <c r="D20" s="675" t="s">
        <v>39</v>
      </c>
      <c r="E20" s="186" t="s">
        <v>40</v>
      </c>
      <c r="F20" s="260" t="s">
        <v>41</v>
      </c>
      <c r="G20" s="260" t="s">
        <v>42</v>
      </c>
      <c r="H20" s="583" t="s">
        <v>43</v>
      </c>
      <c r="I20" s="583" t="s">
        <v>44</v>
      </c>
      <c r="J20" s="584">
        <v>4</v>
      </c>
      <c r="K20" s="585">
        <v>43467</v>
      </c>
      <c r="L20" s="585">
        <v>43830</v>
      </c>
      <c r="M20" s="86">
        <v>52</v>
      </c>
      <c r="N20" s="39">
        <v>3</v>
      </c>
      <c r="O20" s="587">
        <v>0.8</v>
      </c>
      <c r="P20" s="588">
        <f>(M20*O20)</f>
        <v>41.6</v>
      </c>
      <c r="Q20" s="589">
        <f>P20</f>
        <v>41.6</v>
      </c>
      <c r="R20" s="478">
        <v>52</v>
      </c>
      <c r="S20" s="586"/>
      <c r="T20" s="586"/>
      <c r="U20" s="70"/>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69"/>
      <c r="BE20" s="369"/>
      <c r="BF20" s="369"/>
      <c r="BG20" s="369"/>
      <c r="BH20" s="369"/>
      <c r="BI20" s="369"/>
      <c r="BJ20" s="369"/>
      <c r="BK20" s="369"/>
      <c r="BL20" s="369"/>
      <c r="BM20" s="369"/>
      <c r="BN20" s="369"/>
      <c r="BO20" s="369"/>
      <c r="BP20" s="369"/>
      <c r="BQ20" s="369"/>
      <c r="BR20" s="369"/>
      <c r="BS20" s="369"/>
      <c r="BT20" s="369"/>
      <c r="BU20" s="369"/>
      <c r="BV20" s="369"/>
      <c r="BW20" s="369"/>
      <c r="BX20" s="369"/>
      <c r="BY20" s="369"/>
      <c r="BZ20" s="369"/>
      <c r="CA20" s="369"/>
      <c r="CB20" s="369"/>
      <c r="CC20" s="369"/>
      <c r="CD20" s="369"/>
      <c r="CE20" s="369"/>
      <c r="CF20" s="369"/>
      <c r="CG20" s="369"/>
      <c r="CH20" s="369"/>
      <c r="CI20" s="369"/>
      <c r="CJ20" s="369"/>
      <c r="CK20" s="369"/>
      <c r="CL20" s="369"/>
      <c r="CM20" s="369"/>
      <c r="CN20" s="369"/>
      <c r="CO20" s="369"/>
    </row>
    <row r="21" spans="1:93" ht="63" customHeight="1">
      <c r="A21" s="48"/>
      <c r="B21" s="48"/>
      <c r="C21" s="18" t="s">
        <v>33</v>
      </c>
      <c r="D21" s="18"/>
      <c r="E21" s="18"/>
      <c r="F21" s="43"/>
      <c r="H21" s="22"/>
      <c r="I21" s="22"/>
      <c r="J21" s="22"/>
      <c r="K21" s="22"/>
      <c r="L21" s="22"/>
      <c r="M21" s="49"/>
      <c r="N21" s="50"/>
      <c r="O21" s="22"/>
      <c r="P21" s="51"/>
      <c r="Q21" s="486" t="s">
        <v>34</v>
      </c>
      <c r="R21" s="801" t="s">
        <v>32</v>
      </c>
      <c r="S21" s="801"/>
      <c r="T21" s="487">
        <v>0</v>
      </c>
      <c r="U21" s="101"/>
    </row>
    <row r="22" spans="1:93" ht="48.75" customHeight="1">
      <c r="A22" s="48"/>
      <c r="B22" s="48"/>
      <c r="C22" s="18" t="s">
        <v>30</v>
      </c>
      <c r="D22" s="18"/>
      <c r="E22" s="18"/>
      <c r="F22" s="43"/>
      <c r="H22" s="22"/>
      <c r="I22" s="22"/>
      <c r="J22" s="22"/>
      <c r="K22" s="22"/>
      <c r="L22" s="22"/>
      <c r="M22" s="49"/>
      <c r="N22" s="50"/>
      <c r="O22" s="22"/>
      <c r="P22" s="51"/>
      <c r="Q22" s="486" t="s">
        <v>35</v>
      </c>
      <c r="R22" s="801" t="s">
        <v>31</v>
      </c>
      <c r="S22" s="801"/>
      <c r="T22" s="487">
        <v>0.33487084870848705</v>
      </c>
      <c r="U22" s="101"/>
    </row>
    <row r="24" spans="1:93" ht="20.25" customHeight="1"/>
    <row r="25" spans="1:93" ht="17.25" customHeight="1">
      <c r="A25" s="5" t="s">
        <v>0</v>
      </c>
      <c r="B25" s="60" t="s">
        <v>45</v>
      </c>
      <c r="C25" s="156"/>
    </row>
    <row r="26" spans="1:93" s="3" customFormat="1" ht="17.25" customHeight="1">
      <c r="A26" s="7"/>
      <c r="B26" s="7"/>
      <c r="C26" s="7"/>
      <c r="D26" s="7"/>
      <c r="E26" s="7"/>
      <c r="F26" s="7"/>
      <c r="G26" s="7"/>
      <c r="H26" s="7"/>
      <c r="I26" s="7"/>
      <c r="J26" s="7"/>
      <c r="K26" s="7"/>
      <c r="L26" s="7"/>
      <c r="M26" s="488"/>
      <c r="N26" s="7"/>
      <c r="O26" s="294"/>
      <c r="P26" s="391"/>
      <c r="Q26" s="294"/>
      <c r="R26" s="489"/>
      <c r="S26" s="7"/>
      <c r="T26" s="7"/>
      <c r="U26" s="469"/>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c r="CM26" s="101"/>
      <c r="CN26" s="101"/>
      <c r="CO26" s="101"/>
    </row>
    <row r="27" spans="1:93" ht="15.75">
      <c r="A27" s="27" t="s">
        <v>1</v>
      </c>
      <c r="B27" s="28" t="s">
        <v>2</v>
      </c>
      <c r="C27" s="100"/>
      <c r="D27" s="100"/>
      <c r="E27" s="472"/>
      <c r="F27" s="472"/>
      <c r="G27" s="473"/>
      <c r="H27" s="473"/>
    </row>
    <row r="28" spans="1:93" ht="31.5">
      <c r="A28" s="27" t="s">
        <v>3</v>
      </c>
      <c r="B28" s="29" t="s">
        <v>4</v>
      </c>
      <c r="C28" s="116"/>
      <c r="D28" s="116"/>
      <c r="E28" s="116"/>
      <c r="F28" s="116"/>
    </row>
    <row r="29" spans="1:93" ht="15" customHeight="1">
      <c r="A29" s="27" t="s">
        <v>5</v>
      </c>
      <c r="B29" s="27" t="s">
        <v>6</v>
      </c>
      <c r="C29" s="146"/>
      <c r="D29" s="474"/>
      <c r="E29" s="472"/>
      <c r="F29" s="472"/>
      <c r="G29" s="475"/>
      <c r="H29" s="475"/>
    </row>
    <row r="30" spans="1:93" ht="16.5" customHeight="1">
      <c r="A30" s="28" t="s">
        <v>7</v>
      </c>
      <c r="B30" s="490">
        <v>2017</v>
      </c>
      <c r="C30" s="100"/>
      <c r="D30" s="482"/>
      <c r="E30" s="472"/>
      <c r="F30" s="472"/>
      <c r="G30" s="476"/>
      <c r="H30" s="476"/>
    </row>
    <row r="31" spans="1:93" ht="18.75" customHeight="1">
      <c r="A31" s="28" t="s">
        <v>8</v>
      </c>
      <c r="B31" s="491" t="s">
        <v>46</v>
      </c>
      <c r="C31" s="118"/>
      <c r="D31" s="100"/>
      <c r="E31" s="472"/>
      <c r="F31" s="472"/>
    </row>
    <row r="32" spans="1:93" ht="18.75" customHeight="1">
      <c r="A32" s="31" t="s">
        <v>9</v>
      </c>
      <c r="B32" s="32">
        <v>44294</v>
      </c>
      <c r="C32" s="102"/>
      <c r="D32" s="100"/>
      <c r="E32" s="472"/>
      <c r="F32" s="472"/>
    </row>
    <row r="33" spans="1:21" ht="18.75" customHeight="1">
      <c r="A33" s="33"/>
      <c r="B33" s="34"/>
      <c r="C33" s="102"/>
      <c r="D33" s="100"/>
      <c r="E33" s="472"/>
      <c r="F33" s="472"/>
    </row>
    <row r="34" spans="1:21" ht="22.5" customHeight="1">
      <c r="A34" s="808" t="s">
        <v>62</v>
      </c>
      <c r="B34" s="808"/>
      <c r="C34" s="492"/>
      <c r="D34" s="79"/>
      <c r="E34" s="79"/>
      <c r="F34" s="79"/>
      <c r="G34" s="80"/>
      <c r="H34" s="80"/>
    </row>
    <row r="35" spans="1:21" ht="15" customHeight="1">
      <c r="A35" s="493"/>
      <c r="B35" s="494"/>
      <c r="C35" s="495"/>
      <c r="D35" s="79"/>
      <c r="E35" s="79"/>
      <c r="F35" s="79"/>
      <c r="G35" s="80"/>
      <c r="H35" s="80"/>
      <c r="U35" s="101"/>
    </row>
    <row r="36" spans="1:21" ht="51" customHeight="1">
      <c r="A36" s="742" t="s">
        <v>10</v>
      </c>
      <c r="B36" s="742" t="s">
        <v>11</v>
      </c>
      <c r="C36" s="742" t="s">
        <v>61</v>
      </c>
      <c r="D36" s="742" t="s">
        <v>12</v>
      </c>
      <c r="E36" s="742" t="s">
        <v>13</v>
      </c>
      <c r="F36" s="742" t="s">
        <v>14</v>
      </c>
      <c r="G36" s="746" t="s">
        <v>15</v>
      </c>
      <c r="H36" s="742" t="s">
        <v>16</v>
      </c>
      <c r="I36" s="742" t="s">
        <v>17</v>
      </c>
      <c r="J36" s="742" t="s">
        <v>18</v>
      </c>
      <c r="K36" s="742" t="s">
        <v>19</v>
      </c>
      <c r="L36" s="742" t="s">
        <v>20</v>
      </c>
      <c r="M36" s="748" t="s">
        <v>21</v>
      </c>
      <c r="N36" s="704" t="s">
        <v>22</v>
      </c>
      <c r="O36" s="839" t="s">
        <v>23</v>
      </c>
      <c r="P36" s="840" t="s">
        <v>24</v>
      </c>
      <c r="Q36" s="839" t="s">
        <v>25</v>
      </c>
      <c r="R36" s="786" t="s">
        <v>26</v>
      </c>
      <c r="S36" s="744" t="s">
        <v>27</v>
      </c>
      <c r="T36" s="744"/>
      <c r="U36" s="101"/>
    </row>
    <row r="37" spans="1:21" ht="20.25" customHeight="1">
      <c r="A37" s="743"/>
      <c r="B37" s="743"/>
      <c r="C37" s="743"/>
      <c r="D37" s="743"/>
      <c r="E37" s="743"/>
      <c r="F37" s="743"/>
      <c r="G37" s="747"/>
      <c r="H37" s="743"/>
      <c r="I37" s="743"/>
      <c r="J37" s="743"/>
      <c r="K37" s="743"/>
      <c r="L37" s="743"/>
      <c r="M37" s="749"/>
      <c r="N37" s="739"/>
      <c r="O37" s="841"/>
      <c r="P37" s="842"/>
      <c r="Q37" s="841"/>
      <c r="R37" s="786"/>
      <c r="S37" s="18" t="s">
        <v>28</v>
      </c>
      <c r="T37" s="18" t="s">
        <v>29</v>
      </c>
      <c r="U37" s="101"/>
    </row>
    <row r="38" spans="1:21" ht="56.25" customHeight="1">
      <c r="A38" s="715">
        <v>1</v>
      </c>
      <c r="B38" s="810">
        <v>1404004</v>
      </c>
      <c r="C38" s="810" t="s">
        <v>47</v>
      </c>
      <c r="D38" s="810" t="s">
        <v>48</v>
      </c>
      <c r="E38" s="810" t="s">
        <v>49</v>
      </c>
      <c r="F38" s="23" t="s">
        <v>50</v>
      </c>
      <c r="G38" s="833" t="s">
        <v>51</v>
      </c>
      <c r="H38" s="787" t="s">
        <v>54</v>
      </c>
      <c r="I38" s="787" t="s">
        <v>55</v>
      </c>
      <c r="J38" s="817">
        <v>10</v>
      </c>
      <c r="K38" s="819">
        <v>43654</v>
      </c>
      <c r="L38" s="819">
        <v>43719</v>
      </c>
      <c r="M38" s="821">
        <f>(L38-K38)/7</f>
        <v>9.2857142857142865</v>
      </c>
      <c r="N38" s="823">
        <v>3</v>
      </c>
      <c r="O38" s="825">
        <v>0.4</v>
      </c>
      <c r="P38" s="827">
        <f>M38*O38</f>
        <v>3.7142857142857149</v>
      </c>
      <c r="Q38" s="829">
        <v>3.7</v>
      </c>
      <c r="R38" s="813">
        <v>9.2899999999999991</v>
      </c>
      <c r="S38" s="815"/>
      <c r="T38" s="815"/>
      <c r="U38" s="496"/>
    </row>
    <row r="39" spans="1:21" ht="100.5" customHeight="1">
      <c r="A39" s="809"/>
      <c r="B39" s="811"/>
      <c r="C39" s="811"/>
      <c r="D39" s="811"/>
      <c r="E39" s="811"/>
      <c r="F39" s="452" t="s">
        <v>53</v>
      </c>
      <c r="G39" s="834"/>
      <c r="H39" s="788"/>
      <c r="I39" s="788"/>
      <c r="J39" s="818"/>
      <c r="K39" s="820"/>
      <c r="L39" s="820"/>
      <c r="M39" s="822"/>
      <c r="N39" s="824"/>
      <c r="O39" s="826"/>
      <c r="P39" s="828"/>
      <c r="Q39" s="830"/>
      <c r="R39" s="814"/>
      <c r="S39" s="816"/>
      <c r="T39" s="816"/>
      <c r="U39" s="101"/>
    </row>
    <row r="40" spans="1:21" ht="81" customHeight="1">
      <c r="A40" s="809"/>
      <c r="B40" s="811"/>
      <c r="C40" s="811"/>
      <c r="D40" s="811"/>
      <c r="E40" s="811"/>
      <c r="F40" s="452" t="s">
        <v>56</v>
      </c>
      <c r="G40" s="834"/>
      <c r="H40" s="461" t="s">
        <v>57</v>
      </c>
      <c r="I40" s="461" t="s">
        <v>52</v>
      </c>
      <c r="J40" s="497">
        <v>1</v>
      </c>
      <c r="K40" s="419">
        <v>43658</v>
      </c>
      <c r="L40" s="498">
        <v>43723</v>
      </c>
      <c r="M40" s="499">
        <f>(L40-K40)/7</f>
        <v>9.2857142857142865</v>
      </c>
      <c r="N40" s="39">
        <v>0.6</v>
      </c>
      <c r="O40" s="485">
        <v>0</v>
      </c>
      <c r="P40" s="40">
        <f>M40*O40</f>
        <v>0</v>
      </c>
      <c r="Q40" s="41">
        <v>0</v>
      </c>
      <c r="R40" s="478">
        <v>0.43</v>
      </c>
      <c r="S40" s="43"/>
      <c r="T40" s="43"/>
      <c r="U40" s="101"/>
    </row>
    <row r="41" spans="1:21" ht="66.75" customHeight="1">
      <c r="A41" s="716"/>
      <c r="B41" s="812"/>
      <c r="C41" s="812"/>
      <c r="D41" s="812"/>
      <c r="E41" s="812"/>
      <c r="F41" s="183" t="s">
        <v>58</v>
      </c>
      <c r="G41" s="835"/>
      <c r="H41" s="19" t="s">
        <v>59</v>
      </c>
      <c r="I41" s="19" t="s">
        <v>60</v>
      </c>
      <c r="J41" s="500">
        <v>1</v>
      </c>
      <c r="K41" s="419">
        <v>43662</v>
      </c>
      <c r="L41" s="501">
        <v>43829</v>
      </c>
      <c r="M41" s="502">
        <f>(L41-K41)/7</f>
        <v>23.857142857142858</v>
      </c>
      <c r="N41" s="39">
        <v>0.4</v>
      </c>
      <c r="O41" s="485">
        <v>0.55000000000000004</v>
      </c>
      <c r="P41" s="40">
        <f>M41*O41</f>
        <v>13.121428571428572</v>
      </c>
      <c r="Q41" s="40">
        <f>P41</f>
        <v>13.121428571428572</v>
      </c>
      <c r="R41" s="478">
        <v>23.86</v>
      </c>
      <c r="S41" s="503"/>
      <c r="T41" s="503"/>
      <c r="U41" s="504"/>
    </row>
    <row r="42" spans="1:21" ht="40.5" customHeight="1">
      <c r="A42" s="48"/>
      <c r="B42" s="48"/>
      <c r="C42" s="18" t="s">
        <v>33</v>
      </c>
      <c r="D42" s="18"/>
      <c r="E42" s="18"/>
      <c r="F42" s="43"/>
      <c r="H42" s="22"/>
      <c r="I42" s="22"/>
      <c r="J42" s="22"/>
      <c r="K42" s="22"/>
      <c r="L42" s="22"/>
      <c r="M42" s="49"/>
      <c r="N42" s="50"/>
      <c r="O42" s="22"/>
      <c r="P42" s="51"/>
      <c r="Q42" s="486" t="s">
        <v>34</v>
      </c>
      <c r="R42" s="785" t="s">
        <v>32</v>
      </c>
      <c r="S42" s="785"/>
      <c r="T42" s="52">
        <v>0</v>
      </c>
      <c r="U42" s="101"/>
    </row>
    <row r="43" spans="1:21" ht="27" customHeight="1">
      <c r="A43" s="48"/>
      <c r="B43" s="48"/>
      <c r="C43" s="18" t="s">
        <v>30</v>
      </c>
      <c r="D43" s="18"/>
      <c r="E43" s="18"/>
      <c r="F43" s="43"/>
      <c r="H43" s="22"/>
      <c r="I43" s="22"/>
      <c r="J43" s="22"/>
      <c r="K43" s="22"/>
      <c r="L43" s="22"/>
      <c r="M43" s="49"/>
      <c r="N43" s="50"/>
      <c r="O43" s="22"/>
      <c r="P43" s="51"/>
      <c r="Q43" s="486" t="s">
        <v>35</v>
      </c>
      <c r="R43" s="785" t="s">
        <v>31</v>
      </c>
      <c r="S43" s="785"/>
      <c r="T43" s="52">
        <v>0.33487084870848705</v>
      </c>
      <c r="U43" s="101"/>
    </row>
    <row r="44" spans="1:21" ht="27" customHeight="1">
      <c r="A44" s="5" t="s">
        <v>0</v>
      </c>
      <c r="B44" s="60" t="s">
        <v>436</v>
      </c>
      <c r="C44" s="156"/>
      <c r="D44" s="94"/>
      <c r="E44" s="94"/>
      <c r="F44" s="95"/>
      <c r="H44" s="96"/>
      <c r="I44" s="96"/>
      <c r="J44" s="96"/>
      <c r="K44" s="96"/>
      <c r="L44" s="96"/>
      <c r="M44" s="97"/>
      <c r="N44" s="74"/>
      <c r="O44" s="96"/>
      <c r="P44" s="98"/>
      <c r="Q44" s="505"/>
      <c r="R44" s="153"/>
      <c r="S44" s="153"/>
      <c r="T44" s="154"/>
      <c r="U44" s="101"/>
    </row>
    <row r="45" spans="1:21" ht="27" customHeight="1">
      <c r="A45" s="7"/>
      <c r="B45" s="7"/>
      <c r="C45" s="7"/>
      <c r="D45" s="94"/>
      <c r="E45" s="94"/>
      <c r="F45" s="95"/>
      <c r="H45" s="96"/>
      <c r="I45" s="96"/>
      <c r="J45" s="96"/>
      <c r="K45" s="96"/>
      <c r="L45" s="96"/>
      <c r="M45" s="97"/>
      <c r="N45" s="74"/>
      <c r="O45" s="96"/>
      <c r="P45" s="98"/>
      <c r="Q45" s="505"/>
      <c r="R45" s="153"/>
      <c r="S45" s="153"/>
      <c r="T45" s="154"/>
      <c r="U45" s="101"/>
    </row>
    <row r="46" spans="1:21" ht="15.75">
      <c r="A46" s="27" t="s">
        <v>1</v>
      </c>
      <c r="B46" s="28" t="s">
        <v>2</v>
      </c>
      <c r="C46" s="100"/>
      <c r="D46" s="94"/>
      <c r="E46" s="94"/>
      <c r="F46" s="95"/>
      <c r="H46" s="96"/>
      <c r="I46" s="96"/>
      <c r="J46" s="96"/>
      <c r="K46" s="96"/>
      <c r="L46" s="96"/>
      <c r="M46" s="97"/>
      <c r="N46" s="74"/>
      <c r="O46" s="96"/>
      <c r="P46" s="98"/>
      <c r="Q46" s="505"/>
      <c r="R46" s="153"/>
      <c r="S46" s="153"/>
      <c r="T46" s="154"/>
      <c r="U46" s="101"/>
    </row>
    <row r="47" spans="1:21" ht="31.5">
      <c r="A47" s="27" t="s">
        <v>3</v>
      </c>
      <c r="B47" s="29" t="s">
        <v>4</v>
      </c>
      <c r="C47" s="116"/>
      <c r="D47" s="94"/>
      <c r="E47" s="94"/>
      <c r="F47" s="95"/>
      <c r="H47" s="96"/>
      <c r="I47" s="96"/>
      <c r="J47" s="96"/>
      <c r="K47" s="96"/>
      <c r="L47" s="96"/>
      <c r="M47" s="97"/>
      <c r="N47" s="74"/>
      <c r="O47" s="96"/>
      <c r="P47" s="98"/>
      <c r="Q47" s="505"/>
      <c r="R47" s="153"/>
      <c r="S47" s="153"/>
      <c r="T47" s="154"/>
      <c r="U47" s="101"/>
    </row>
    <row r="48" spans="1:21" ht="27" customHeight="1">
      <c r="A48" s="27" t="s">
        <v>5</v>
      </c>
      <c r="B48" s="27" t="s">
        <v>6</v>
      </c>
      <c r="C48" s="146"/>
      <c r="D48" s="94"/>
      <c r="E48" s="94"/>
      <c r="F48" s="95"/>
      <c r="H48" s="96"/>
      <c r="I48" s="96"/>
      <c r="J48" s="96"/>
      <c r="K48" s="96"/>
      <c r="L48" s="96"/>
      <c r="M48" s="97"/>
      <c r="N48" s="74"/>
      <c r="O48" s="96"/>
      <c r="P48" s="98"/>
      <c r="Q48" s="505"/>
      <c r="R48" s="153"/>
      <c r="S48" s="153"/>
      <c r="T48" s="154"/>
      <c r="U48" s="101"/>
    </row>
    <row r="49" spans="1:128" ht="27" customHeight="1">
      <c r="A49" s="28" t="s">
        <v>7</v>
      </c>
      <c r="B49" s="490">
        <v>2018</v>
      </c>
      <c r="C49" s="100"/>
      <c r="D49" s="94"/>
      <c r="E49" s="94"/>
      <c r="F49" s="95"/>
      <c r="H49" s="96"/>
      <c r="I49" s="96"/>
      <c r="J49" s="96"/>
      <c r="K49" s="96"/>
      <c r="L49" s="96"/>
      <c r="M49" s="97"/>
      <c r="N49" s="74"/>
      <c r="O49" s="96"/>
      <c r="P49" s="98"/>
      <c r="Q49" s="505"/>
      <c r="R49" s="153"/>
      <c r="S49" s="153"/>
      <c r="T49" s="154"/>
      <c r="U49" s="101"/>
    </row>
    <row r="50" spans="1:128" ht="27" customHeight="1">
      <c r="A50" s="28" t="s">
        <v>8</v>
      </c>
      <c r="B50" s="491" t="s">
        <v>437</v>
      </c>
      <c r="C50" s="118"/>
      <c r="D50" s="94"/>
      <c r="E50" s="94"/>
      <c r="F50" s="95"/>
      <c r="H50" s="96"/>
      <c r="I50" s="96"/>
      <c r="J50" s="96"/>
      <c r="K50" s="96"/>
      <c r="L50" s="96"/>
      <c r="M50" s="97"/>
      <c r="N50" s="74"/>
      <c r="O50" s="96"/>
      <c r="P50" s="98"/>
      <c r="Q50" s="505"/>
      <c r="R50" s="153"/>
      <c r="S50" s="153"/>
      <c r="T50" s="154"/>
      <c r="U50" s="101"/>
    </row>
    <row r="51" spans="1:128" s="3" customFormat="1" ht="14.1" customHeight="1">
      <c r="A51" s="31" t="s">
        <v>9</v>
      </c>
      <c r="B51" s="506">
        <v>44294</v>
      </c>
      <c r="C51" s="102"/>
      <c r="D51" s="507"/>
      <c r="E51" s="507"/>
      <c r="F51" s="169"/>
      <c r="G51" s="508"/>
      <c r="H51" s="508"/>
      <c r="I51" s="508"/>
      <c r="J51" s="508"/>
      <c r="K51" s="508"/>
      <c r="L51" s="508"/>
      <c r="M51" s="509"/>
      <c r="N51" s="508"/>
      <c r="O51" s="508"/>
      <c r="P51" s="510"/>
      <c r="Q51" s="508"/>
      <c r="R51" s="511"/>
      <c r="S51" s="511"/>
      <c r="T51" s="512"/>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row>
    <row r="52" spans="1:128" s="3" customFormat="1" ht="14.1" customHeight="1">
      <c r="A52" s="31"/>
      <c r="B52" s="506"/>
      <c r="C52" s="102"/>
      <c r="D52" s="507"/>
      <c r="E52" s="507"/>
      <c r="F52" s="169"/>
      <c r="G52" s="508"/>
      <c r="H52" s="508"/>
      <c r="I52" s="508"/>
      <c r="J52" s="508"/>
      <c r="K52" s="508"/>
      <c r="L52" s="508"/>
      <c r="M52" s="509"/>
      <c r="N52" s="508"/>
      <c r="O52" s="508"/>
      <c r="P52" s="510"/>
      <c r="Q52" s="508"/>
      <c r="R52" s="511"/>
      <c r="S52" s="511"/>
      <c r="T52" s="512"/>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1"/>
      <c r="CO52" s="101"/>
    </row>
    <row r="53" spans="1:128" s="3" customFormat="1" ht="14.1" customHeight="1">
      <c r="A53" s="33"/>
      <c r="B53" s="34"/>
      <c r="C53" s="102"/>
      <c r="D53" s="507"/>
      <c r="E53" s="507"/>
      <c r="F53" s="169"/>
      <c r="G53" s="508"/>
      <c r="H53" s="508"/>
      <c r="I53" s="508"/>
      <c r="J53" s="508"/>
      <c r="K53" s="508"/>
      <c r="L53" s="508"/>
      <c r="M53" s="509"/>
      <c r="N53" s="508"/>
      <c r="O53" s="508"/>
      <c r="P53" s="510"/>
      <c r="Q53" s="508"/>
      <c r="R53" s="511"/>
      <c r="S53" s="511"/>
      <c r="T53" s="512"/>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1"/>
      <c r="CO53" s="101"/>
    </row>
    <row r="54" spans="1:128" ht="18.75" customHeight="1">
      <c r="B54" s="513"/>
      <c r="C54" s="492"/>
      <c r="D54" s="79"/>
      <c r="E54" s="79"/>
      <c r="F54" s="79"/>
      <c r="G54" s="80"/>
      <c r="H54" s="80"/>
      <c r="M54" s="115"/>
      <c r="N54" s="3"/>
      <c r="O54" s="3"/>
      <c r="P54" s="4"/>
      <c r="Q54" s="3"/>
      <c r="R54" s="3"/>
      <c r="U54" s="101"/>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row>
    <row r="55" spans="1:128" ht="81" customHeight="1">
      <c r="A55" s="742" t="s">
        <v>10</v>
      </c>
      <c r="B55" s="742" t="s">
        <v>11</v>
      </c>
      <c r="C55" s="742" t="s">
        <v>61</v>
      </c>
      <c r="D55" s="742" t="s">
        <v>12</v>
      </c>
      <c r="E55" s="742" t="s">
        <v>13</v>
      </c>
      <c r="F55" s="742" t="s">
        <v>14</v>
      </c>
      <c r="G55" s="746" t="s">
        <v>15</v>
      </c>
      <c r="H55" s="742" t="s">
        <v>16</v>
      </c>
      <c r="I55" s="742" t="s">
        <v>17</v>
      </c>
      <c r="J55" s="742" t="s">
        <v>18</v>
      </c>
      <c r="K55" s="742" t="s">
        <v>19</v>
      </c>
      <c r="L55" s="742" t="s">
        <v>20</v>
      </c>
      <c r="M55" s="748" t="s">
        <v>21</v>
      </c>
      <c r="N55" s="704" t="s">
        <v>22</v>
      </c>
      <c r="O55" s="839" t="s">
        <v>23</v>
      </c>
      <c r="P55" s="840" t="s">
        <v>24</v>
      </c>
      <c r="Q55" s="839" t="s">
        <v>25</v>
      </c>
      <c r="R55" s="789" t="s">
        <v>26</v>
      </c>
      <c r="S55" s="744" t="s">
        <v>27</v>
      </c>
      <c r="T55" s="755"/>
      <c r="U55" s="101"/>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row>
    <row r="56" spans="1:128" ht="14.1" customHeight="1">
      <c r="A56" s="743"/>
      <c r="B56" s="743"/>
      <c r="C56" s="743"/>
      <c r="D56" s="743"/>
      <c r="E56" s="743"/>
      <c r="F56" s="743"/>
      <c r="G56" s="747"/>
      <c r="H56" s="743"/>
      <c r="I56" s="743"/>
      <c r="J56" s="743"/>
      <c r="K56" s="743"/>
      <c r="L56" s="743"/>
      <c r="M56" s="749"/>
      <c r="N56" s="739"/>
      <c r="O56" s="841"/>
      <c r="P56" s="842"/>
      <c r="Q56" s="841"/>
      <c r="R56" s="789"/>
      <c r="S56" s="18" t="s">
        <v>28</v>
      </c>
      <c r="T56" s="18" t="s">
        <v>29</v>
      </c>
      <c r="U56" s="101"/>
    </row>
    <row r="57" spans="1:128" ht="232.5" customHeight="1">
      <c r="A57" s="255">
        <v>4</v>
      </c>
      <c r="B57" s="255">
        <v>1402014</v>
      </c>
      <c r="C57" s="672" t="s">
        <v>64</v>
      </c>
      <c r="D57" s="673" t="s">
        <v>65</v>
      </c>
      <c r="E57" s="36" t="s">
        <v>63</v>
      </c>
      <c r="F57" s="44" t="s">
        <v>66</v>
      </c>
      <c r="G57" s="36" t="s">
        <v>67</v>
      </c>
      <c r="H57" s="36" t="s">
        <v>68</v>
      </c>
      <c r="I57" s="36" t="s">
        <v>69</v>
      </c>
      <c r="J57" s="45">
        <v>12</v>
      </c>
      <c r="K57" s="37">
        <v>43556</v>
      </c>
      <c r="L57" s="37">
        <v>43921</v>
      </c>
      <c r="M57" s="38">
        <v>52</v>
      </c>
      <c r="N57" s="39">
        <v>0</v>
      </c>
      <c r="O57" s="485">
        <v>1</v>
      </c>
      <c r="P57" s="40">
        <f>M57*O57</f>
        <v>52</v>
      </c>
      <c r="Q57" s="41">
        <f>M57*O57</f>
        <v>52</v>
      </c>
      <c r="R57" s="42">
        <f>M57</f>
        <v>52</v>
      </c>
      <c r="S57" s="43"/>
      <c r="T57" s="43"/>
      <c r="U57" s="101"/>
    </row>
    <row r="58" spans="1:128" ht="33.75" customHeight="1">
      <c r="A58" s="48"/>
      <c r="B58" s="48"/>
      <c r="C58" s="18" t="s">
        <v>30</v>
      </c>
      <c r="D58" s="18"/>
      <c r="E58" s="18"/>
      <c r="F58" s="43"/>
      <c r="G58" s="22" t="s">
        <v>35</v>
      </c>
      <c r="H58" s="22"/>
      <c r="I58" s="22"/>
      <c r="J58" s="22"/>
      <c r="K58" s="22"/>
      <c r="L58" s="22"/>
      <c r="M58" s="49"/>
      <c r="N58" s="50"/>
      <c r="O58" s="22"/>
      <c r="P58" s="51"/>
      <c r="Q58" s="22"/>
      <c r="R58" s="831" t="s">
        <v>31</v>
      </c>
      <c r="S58" s="832"/>
      <c r="T58" s="52">
        <v>0.33487084870848705</v>
      </c>
      <c r="U58" s="101"/>
    </row>
    <row r="60" spans="1:128" ht="14.1" customHeight="1">
      <c r="B60" s="560"/>
    </row>
    <row r="61" spans="1:128" ht="12.75" customHeight="1">
      <c r="A61" s="3"/>
    </row>
    <row r="62" spans="1:128" ht="11.25" customHeight="1">
      <c r="A62" s="110"/>
      <c r="B62" s="110"/>
      <c r="C62" s="111"/>
      <c r="D62" s="111"/>
      <c r="E62" s="111"/>
      <c r="F62" s="151"/>
      <c r="G62" s="54"/>
      <c r="H62" s="54"/>
      <c r="I62" s="54"/>
      <c r="J62" s="54"/>
      <c r="K62" s="54"/>
      <c r="L62" s="54"/>
      <c r="M62" s="112"/>
      <c r="N62" s="54"/>
      <c r="O62" s="54"/>
      <c r="P62" s="55"/>
      <c r="Q62" s="54"/>
      <c r="R62" s="105"/>
      <c r="S62" s="106"/>
      <c r="T62" s="107"/>
      <c r="U62" s="101"/>
    </row>
    <row r="63" spans="1:128" ht="11.25" customHeight="1">
      <c r="A63" s="110"/>
      <c r="B63" s="110"/>
      <c r="C63" s="111"/>
      <c r="D63" s="111"/>
      <c r="E63" s="111"/>
      <c r="F63" s="151"/>
      <c r="G63" s="54"/>
      <c r="H63" s="54"/>
      <c r="I63" s="54"/>
      <c r="J63" s="54"/>
      <c r="K63" s="54"/>
      <c r="L63" s="54"/>
      <c r="M63" s="112"/>
      <c r="N63" s="54"/>
      <c r="O63" s="54"/>
      <c r="P63" s="55"/>
      <c r="Q63" s="54"/>
      <c r="R63" s="105"/>
      <c r="S63" s="106"/>
      <c r="T63" s="107"/>
      <c r="U63" s="101"/>
    </row>
    <row r="64" spans="1:128" ht="14.1" customHeight="1">
      <c r="B64" s="104"/>
    </row>
    <row r="65" spans="1:22" ht="14.1" customHeight="1">
      <c r="A65" s="5" t="s">
        <v>0</v>
      </c>
      <c r="B65" s="60" t="s">
        <v>71</v>
      </c>
    </row>
    <row r="66" spans="1:22" ht="15.75"/>
    <row r="67" spans="1:22" ht="15.75">
      <c r="A67" s="61" t="s">
        <v>1</v>
      </c>
      <c r="B67" s="31" t="s">
        <v>2</v>
      </c>
      <c r="C67" s="100"/>
      <c r="D67" s="100"/>
      <c r="E67" s="472"/>
      <c r="F67" s="472"/>
      <c r="G67" s="514"/>
      <c r="H67" s="514"/>
      <c r="M67" s="143"/>
    </row>
    <row r="68" spans="1:22" ht="31.5">
      <c r="A68" s="61" t="s">
        <v>3</v>
      </c>
      <c r="B68" s="62" t="s">
        <v>4</v>
      </c>
      <c r="C68" s="3"/>
      <c r="D68" s="116"/>
      <c r="E68" s="561"/>
      <c r="F68" s="116"/>
      <c r="G68" s="3"/>
      <c r="H68" s="3"/>
      <c r="J68" s="3"/>
      <c r="M68" s="143"/>
    </row>
    <row r="69" spans="1:22" ht="15.75">
      <c r="A69" s="61" t="s">
        <v>5</v>
      </c>
      <c r="B69" s="61" t="s">
        <v>6</v>
      </c>
      <c r="C69" s="146"/>
      <c r="D69" s="474"/>
      <c r="E69" s="472"/>
      <c r="F69" s="472"/>
      <c r="G69" s="474"/>
      <c r="H69" s="474"/>
      <c r="M69" s="143"/>
    </row>
    <row r="70" spans="1:22" ht="31.5">
      <c r="A70" s="31" t="s">
        <v>7</v>
      </c>
      <c r="B70" s="63">
        <v>2018</v>
      </c>
      <c r="C70" s="3"/>
      <c r="D70" s="3"/>
      <c r="E70" s="472"/>
      <c r="F70" s="472"/>
      <c r="G70" s="515"/>
      <c r="H70" s="515"/>
      <c r="M70" s="143"/>
    </row>
    <row r="71" spans="1:22" ht="31.5">
      <c r="A71" s="31" t="s">
        <v>8</v>
      </c>
      <c r="B71" s="64">
        <v>43817</v>
      </c>
      <c r="C71" s="118"/>
      <c r="D71" s="100"/>
      <c r="E71" s="472"/>
      <c r="F71" s="472"/>
      <c r="M71" s="143"/>
    </row>
    <row r="72" spans="1:22" ht="19.5" customHeight="1">
      <c r="A72" s="31" t="s">
        <v>9</v>
      </c>
      <c r="B72" s="32">
        <v>44294</v>
      </c>
      <c r="C72" s="102"/>
      <c r="D72" s="100"/>
      <c r="E72" s="472"/>
      <c r="F72" s="472"/>
      <c r="M72" s="143"/>
    </row>
    <row r="73" spans="1:22" ht="14.25" customHeight="1">
      <c r="A73" s="33"/>
      <c r="B73" s="34"/>
      <c r="C73" s="102"/>
      <c r="D73" s="100"/>
      <c r="E73" s="472"/>
      <c r="F73" s="472"/>
      <c r="M73" s="143"/>
    </row>
    <row r="74" spans="1:22" ht="19.5" customHeight="1">
      <c r="A74" s="796" t="s">
        <v>72</v>
      </c>
      <c r="B74" s="796"/>
      <c r="C74" s="102"/>
      <c r="D74" s="100"/>
      <c r="E74" s="472"/>
      <c r="F74" s="472"/>
      <c r="M74" s="143"/>
    </row>
    <row r="75" spans="1:22" ht="12.75" customHeight="1">
      <c r="C75" s="78"/>
      <c r="D75" s="79"/>
      <c r="E75" s="79"/>
      <c r="F75" s="79"/>
      <c r="G75" s="80"/>
      <c r="H75" s="80"/>
      <c r="M75" s="143"/>
    </row>
    <row r="76" spans="1:22" ht="99.75" customHeight="1">
      <c r="A76" s="742" t="s">
        <v>10</v>
      </c>
      <c r="B76" s="742" t="s">
        <v>11</v>
      </c>
      <c r="C76" s="742" t="s">
        <v>73</v>
      </c>
      <c r="D76" s="742" t="s">
        <v>12</v>
      </c>
      <c r="E76" s="742" t="s">
        <v>13</v>
      </c>
      <c r="F76" s="742" t="s">
        <v>14</v>
      </c>
      <c r="G76" s="746" t="s">
        <v>15</v>
      </c>
      <c r="H76" s="742" t="s">
        <v>16</v>
      </c>
      <c r="I76" s="742" t="s">
        <v>17</v>
      </c>
      <c r="J76" s="742" t="s">
        <v>18</v>
      </c>
      <c r="K76" s="742" t="s">
        <v>19</v>
      </c>
      <c r="L76" s="742" t="s">
        <v>20</v>
      </c>
      <c r="M76" s="748" t="s">
        <v>21</v>
      </c>
      <c r="N76" s="704" t="s">
        <v>22</v>
      </c>
      <c r="O76" s="839" t="s">
        <v>23</v>
      </c>
      <c r="P76" s="840" t="s">
        <v>24</v>
      </c>
      <c r="Q76" s="839" t="s">
        <v>25</v>
      </c>
      <c r="R76" s="789" t="s">
        <v>26</v>
      </c>
      <c r="S76" s="744" t="s">
        <v>27</v>
      </c>
      <c r="T76" s="744"/>
      <c r="U76" s="101"/>
    </row>
    <row r="77" spans="1:22" ht="14.1" customHeight="1">
      <c r="A77" s="743"/>
      <c r="B77" s="743"/>
      <c r="C77" s="743"/>
      <c r="D77" s="743"/>
      <c r="E77" s="743"/>
      <c r="F77" s="743"/>
      <c r="G77" s="747"/>
      <c r="H77" s="743"/>
      <c r="I77" s="743"/>
      <c r="J77" s="743"/>
      <c r="K77" s="743"/>
      <c r="L77" s="743"/>
      <c r="M77" s="749"/>
      <c r="N77" s="739"/>
      <c r="O77" s="841"/>
      <c r="P77" s="842"/>
      <c r="Q77" s="841"/>
      <c r="R77" s="789"/>
      <c r="S77" s="18" t="s">
        <v>28</v>
      </c>
      <c r="T77" s="18" t="s">
        <v>29</v>
      </c>
      <c r="U77" s="101"/>
    </row>
    <row r="78" spans="1:22" ht="105" customHeight="1">
      <c r="A78" s="797">
        <v>1</v>
      </c>
      <c r="B78" s="797">
        <v>1202002</v>
      </c>
      <c r="C78" s="797" t="s">
        <v>74</v>
      </c>
      <c r="D78" s="797" t="s">
        <v>75</v>
      </c>
      <c r="E78" s="798" t="s">
        <v>76</v>
      </c>
      <c r="F78" s="21" t="s">
        <v>77</v>
      </c>
      <c r="G78" s="787" t="s">
        <v>78</v>
      </c>
      <c r="H78" s="787" t="s">
        <v>79</v>
      </c>
      <c r="I78" s="787" t="s">
        <v>80</v>
      </c>
      <c r="J78" s="787">
        <v>1</v>
      </c>
      <c r="K78" s="468">
        <v>43831</v>
      </c>
      <c r="L78" s="468">
        <v>44074</v>
      </c>
      <c r="M78" s="300">
        <v>34</v>
      </c>
      <c r="N78" s="58"/>
      <c r="O78" s="516">
        <v>1</v>
      </c>
      <c r="P78" s="16">
        <f>M78*O78</f>
        <v>34</v>
      </c>
      <c r="Q78" s="16">
        <f>P78</f>
        <v>34</v>
      </c>
      <c r="R78" s="66"/>
      <c r="S78" s="59"/>
      <c r="T78" s="67"/>
      <c r="U78" s="836"/>
      <c r="V78" s="590"/>
    </row>
    <row r="79" spans="1:22" ht="132" customHeight="1">
      <c r="A79" s="797"/>
      <c r="B79" s="797"/>
      <c r="C79" s="797"/>
      <c r="D79" s="797"/>
      <c r="E79" s="799"/>
      <c r="F79" s="46" t="s">
        <v>77</v>
      </c>
      <c r="G79" s="800"/>
      <c r="H79" s="788"/>
      <c r="I79" s="800"/>
      <c r="J79" s="788"/>
      <c r="K79" s="47">
        <v>43831</v>
      </c>
      <c r="L79" s="47">
        <v>44074</v>
      </c>
      <c r="M79" s="443">
        <v>32</v>
      </c>
      <c r="N79" s="50"/>
      <c r="O79" s="517">
        <v>1</v>
      </c>
      <c r="P79" s="25">
        <f>O79*M79</f>
        <v>32</v>
      </c>
      <c r="Q79" s="25">
        <f>P79</f>
        <v>32</v>
      </c>
      <c r="R79" s="17"/>
      <c r="S79" s="68"/>
      <c r="T79" s="68">
        <v>0</v>
      </c>
      <c r="U79" s="496"/>
      <c r="V79" s="590"/>
    </row>
    <row r="80" spans="1:22" ht="12" customHeight="1">
      <c r="A80" s="260"/>
      <c r="B80" s="260"/>
      <c r="C80" s="260"/>
      <c r="D80" s="260"/>
      <c r="E80" s="70"/>
      <c r="F80" s="71"/>
      <c r="G80" s="71"/>
      <c r="H80" s="70"/>
      <c r="I80" s="69"/>
      <c r="J80" s="69"/>
      <c r="K80" s="72"/>
      <c r="L80" s="72"/>
      <c r="M80" s="73"/>
      <c r="N80" s="74"/>
      <c r="O80" s="518"/>
      <c r="P80" s="75"/>
      <c r="Q80" s="75"/>
      <c r="R80" s="76"/>
      <c r="S80" s="77"/>
      <c r="T80" s="77"/>
      <c r="U80" s="496"/>
      <c r="V80" s="590"/>
    </row>
    <row r="81" spans="1:22" ht="14.1" customHeight="1">
      <c r="A81" s="669" t="s">
        <v>82</v>
      </c>
      <c r="B81" s="670"/>
      <c r="C81" s="671"/>
      <c r="D81" s="671"/>
      <c r="E81" s="79"/>
      <c r="F81" s="79"/>
      <c r="G81" s="80"/>
      <c r="H81" s="80"/>
      <c r="M81" s="143"/>
      <c r="R81" s="156"/>
      <c r="U81" s="558"/>
      <c r="V81" s="590"/>
    </row>
    <row r="82" spans="1:22" ht="14.1" customHeight="1">
      <c r="A82" s="667"/>
      <c r="B82" s="667"/>
      <c r="C82" s="668"/>
      <c r="D82" s="668"/>
      <c r="E82" s="79"/>
      <c r="F82" s="79"/>
      <c r="G82" s="80"/>
      <c r="H82" s="80"/>
      <c r="M82" s="143"/>
      <c r="R82" s="156"/>
      <c r="U82" s="558"/>
      <c r="V82" s="590"/>
    </row>
    <row r="83" spans="1:22" ht="42.75" customHeight="1">
      <c r="A83" s="704" t="s">
        <v>10</v>
      </c>
      <c r="B83" s="704" t="s">
        <v>11</v>
      </c>
      <c r="C83" s="704" t="s">
        <v>73</v>
      </c>
      <c r="D83" s="704" t="s">
        <v>12</v>
      </c>
      <c r="E83" s="742" t="s">
        <v>13</v>
      </c>
      <c r="F83" s="742" t="s">
        <v>14</v>
      </c>
      <c r="G83" s="746" t="s">
        <v>15</v>
      </c>
      <c r="H83" s="742" t="s">
        <v>16</v>
      </c>
      <c r="I83" s="742" t="s">
        <v>17</v>
      </c>
      <c r="J83" s="742" t="s">
        <v>18</v>
      </c>
      <c r="K83" s="742" t="s">
        <v>19</v>
      </c>
      <c r="L83" s="742" t="s">
        <v>20</v>
      </c>
      <c r="M83" s="748" t="s">
        <v>21</v>
      </c>
      <c r="N83" s="704" t="s">
        <v>22</v>
      </c>
      <c r="O83" s="839" t="s">
        <v>23</v>
      </c>
      <c r="P83" s="840" t="s">
        <v>24</v>
      </c>
      <c r="Q83" s="839" t="s">
        <v>25</v>
      </c>
      <c r="R83" s="789" t="s">
        <v>26</v>
      </c>
      <c r="S83" s="744" t="s">
        <v>27</v>
      </c>
      <c r="T83" s="744"/>
      <c r="U83" s="558"/>
      <c r="V83" s="590"/>
    </row>
    <row r="84" spans="1:22" ht="30.75" customHeight="1">
      <c r="A84" s="739"/>
      <c r="B84" s="739"/>
      <c r="C84" s="739"/>
      <c r="D84" s="739"/>
      <c r="E84" s="743"/>
      <c r="F84" s="743"/>
      <c r="G84" s="747"/>
      <c r="H84" s="743"/>
      <c r="I84" s="743"/>
      <c r="J84" s="743"/>
      <c r="K84" s="743"/>
      <c r="L84" s="743"/>
      <c r="M84" s="749"/>
      <c r="N84" s="739"/>
      <c r="O84" s="841"/>
      <c r="P84" s="842"/>
      <c r="Q84" s="841"/>
      <c r="R84" s="789"/>
      <c r="S84" s="18" t="s">
        <v>28</v>
      </c>
      <c r="T84" s="18" t="s">
        <v>29</v>
      </c>
      <c r="U84" s="558"/>
      <c r="V84" s="590"/>
    </row>
    <row r="85" spans="1:22" ht="89.25" customHeight="1">
      <c r="A85" s="715">
        <v>1</v>
      </c>
      <c r="B85" s="715">
        <v>1202002</v>
      </c>
      <c r="C85" s="715" t="s">
        <v>74</v>
      </c>
      <c r="D85" s="715" t="s">
        <v>75</v>
      </c>
      <c r="E85" s="690" t="s">
        <v>76</v>
      </c>
      <c r="F85" s="690" t="s">
        <v>77</v>
      </c>
      <c r="G85" s="690" t="s">
        <v>79</v>
      </c>
      <c r="H85" s="690" t="s">
        <v>81</v>
      </c>
      <c r="I85" s="787" t="s">
        <v>80</v>
      </c>
      <c r="J85" s="787">
        <v>1</v>
      </c>
      <c r="K85" s="790">
        <v>43831</v>
      </c>
      <c r="L85" s="790">
        <v>44074</v>
      </c>
      <c r="M85" s="779">
        <v>32</v>
      </c>
      <c r="N85" s="757"/>
      <c r="O85" s="792">
        <v>1</v>
      </c>
      <c r="P85" s="794">
        <f>O85*M85</f>
        <v>32</v>
      </c>
      <c r="Q85" s="794">
        <f>P85</f>
        <v>32</v>
      </c>
      <c r="R85" s="66"/>
      <c r="S85" s="59"/>
      <c r="T85" s="67"/>
      <c r="U85" s="558"/>
      <c r="V85" s="590"/>
    </row>
    <row r="86" spans="1:22" ht="156" customHeight="1">
      <c r="A86" s="716"/>
      <c r="B86" s="716"/>
      <c r="C86" s="716"/>
      <c r="D86" s="716"/>
      <c r="E86" s="691"/>
      <c r="F86" s="691"/>
      <c r="G86" s="691"/>
      <c r="H86" s="691"/>
      <c r="I86" s="788"/>
      <c r="J86" s="788"/>
      <c r="K86" s="791"/>
      <c r="L86" s="791"/>
      <c r="M86" s="780"/>
      <c r="N86" s="758"/>
      <c r="O86" s="793"/>
      <c r="P86" s="795"/>
      <c r="Q86" s="795"/>
      <c r="R86" s="17"/>
      <c r="S86" s="68"/>
      <c r="T86" s="68">
        <v>0</v>
      </c>
      <c r="U86" s="558"/>
      <c r="V86" s="590"/>
    </row>
    <row r="87" spans="1:22" ht="30.75" customHeight="1">
      <c r="A87" s="69"/>
      <c r="B87" s="70"/>
      <c r="C87" s="70"/>
      <c r="D87" s="70"/>
      <c r="E87" s="70"/>
      <c r="F87" s="81"/>
      <c r="G87" s="81"/>
      <c r="H87" s="82"/>
      <c r="I87" s="69"/>
      <c r="J87" s="69"/>
      <c r="K87" s="120"/>
      <c r="L87" s="120"/>
      <c r="M87" s="519"/>
      <c r="N87" s="520"/>
      <c r="O87" s="521"/>
      <c r="P87" s="83"/>
      <c r="Q87" s="83"/>
      <c r="R87" s="522"/>
      <c r="S87" s="121"/>
      <c r="T87" s="523"/>
      <c r="U87" s="558"/>
      <c r="V87" s="590"/>
    </row>
    <row r="88" spans="1:22" ht="19.5" customHeight="1">
      <c r="A88" s="70"/>
      <c r="B88" s="70"/>
      <c r="C88" s="123"/>
      <c r="D88" s="124"/>
      <c r="E88" s="124"/>
      <c r="F88" s="70"/>
      <c r="G88" s="124"/>
      <c r="H88" s="70"/>
      <c r="I88" s="70"/>
      <c r="J88" s="70"/>
      <c r="K88" s="72"/>
      <c r="L88" s="72"/>
      <c r="M88" s="125"/>
      <c r="N88" s="126"/>
      <c r="O88" s="524"/>
      <c r="P88" s="127"/>
      <c r="Q88" s="128"/>
      <c r="R88" s="129"/>
      <c r="S88" s="130"/>
      <c r="T88" s="107"/>
    </row>
    <row r="89" spans="1:22" ht="14.25" customHeight="1">
      <c r="A89" s="110"/>
      <c r="B89" s="133"/>
      <c r="C89" s="134"/>
      <c r="D89" s="134"/>
      <c r="E89" s="134"/>
      <c r="F89" s="135"/>
      <c r="G89" s="136"/>
      <c r="H89" s="136"/>
      <c r="I89" s="136"/>
      <c r="J89" s="136"/>
      <c r="K89" s="136"/>
      <c r="L89" s="136"/>
      <c r="M89" s="137"/>
      <c r="N89" s="138"/>
      <c r="O89" s="136"/>
      <c r="P89" s="139"/>
      <c r="Q89" s="136"/>
      <c r="R89" s="140"/>
      <c r="S89" s="140"/>
      <c r="T89" s="141"/>
      <c r="U89" s="525"/>
    </row>
    <row r="90" spans="1:22" ht="14.1" customHeight="1">
      <c r="M90" s="157"/>
    </row>
    <row r="91" spans="1:22" ht="14.1" customHeight="1">
      <c r="A91" s="5" t="s">
        <v>0</v>
      </c>
      <c r="B91" s="155" t="s">
        <v>86</v>
      </c>
      <c r="M91" s="157"/>
    </row>
    <row r="92" spans="1:22" ht="14.1" customHeight="1">
      <c r="M92" s="157"/>
    </row>
    <row r="93" spans="1:22" ht="15.75">
      <c r="A93" s="27" t="s">
        <v>1</v>
      </c>
      <c r="B93" s="142" t="s">
        <v>2</v>
      </c>
      <c r="C93" s="33"/>
      <c r="D93" s="33"/>
      <c r="E93" s="169"/>
      <c r="F93" s="169"/>
      <c r="G93" s="7"/>
      <c r="H93" s="7"/>
      <c r="M93" s="143"/>
    </row>
    <row r="94" spans="1:22" ht="31.5">
      <c r="A94" s="27" t="s">
        <v>3</v>
      </c>
      <c r="B94" s="144" t="s">
        <v>4</v>
      </c>
      <c r="C94" s="3"/>
      <c r="D94" s="87"/>
      <c r="E94" s="87"/>
      <c r="F94" s="87"/>
      <c r="G94" s="101"/>
      <c r="H94" s="101"/>
      <c r="M94" s="143"/>
    </row>
    <row r="95" spans="1:22" ht="14.1" customHeight="1">
      <c r="A95" s="27" t="s">
        <v>5</v>
      </c>
      <c r="B95" s="145" t="s">
        <v>6</v>
      </c>
      <c r="C95" s="88"/>
      <c r="D95" s="89"/>
      <c r="E95" s="169"/>
      <c r="F95" s="169"/>
      <c r="G95" s="89"/>
      <c r="H95" s="89"/>
      <c r="M95" s="143"/>
    </row>
    <row r="96" spans="1:22" ht="31.5">
      <c r="A96" s="28" t="s">
        <v>7</v>
      </c>
      <c r="B96" s="30">
        <v>2020</v>
      </c>
      <c r="C96" s="33"/>
      <c r="D96" s="3"/>
      <c r="E96" s="169"/>
      <c r="F96" s="169"/>
      <c r="G96" s="89"/>
      <c r="H96" s="89"/>
      <c r="M96" s="143"/>
    </row>
    <row r="97" spans="1:20" ht="14.1" customHeight="1">
      <c r="A97" s="28" t="s">
        <v>8</v>
      </c>
      <c r="B97" s="91">
        <v>44015</v>
      </c>
      <c r="C97" s="33"/>
      <c r="D97" s="33"/>
      <c r="E97" s="169"/>
      <c r="F97" s="169"/>
      <c r="G97" s="101"/>
      <c r="H97" s="92"/>
      <c r="M97" s="143"/>
    </row>
    <row r="98" spans="1:20" ht="14.1" customHeight="1">
      <c r="A98" s="170" t="s">
        <v>9</v>
      </c>
      <c r="B98" s="32">
        <v>44294</v>
      </c>
      <c r="C98" s="163"/>
      <c r="D98" s="163"/>
      <c r="E98" s="169"/>
      <c r="F98" s="169"/>
      <c r="G98" s="101"/>
      <c r="H98" s="176"/>
      <c r="M98" s="143"/>
    </row>
    <row r="99" spans="1:20" ht="14.1" customHeight="1">
      <c r="A99" s="163"/>
      <c r="B99" s="34"/>
      <c r="C99" s="163"/>
      <c r="D99" s="163"/>
      <c r="E99" s="169"/>
      <c r="F99" s="169"/>
      <c r="G99" s="101"/>
      <c r="H99" s="176"/>
      <c r="M99" s="143"/>
    </row>
    <row r="100" spans="1:20" ht="14.1" customHeight="1">
      <c r="A100" s="53" t="s">
        <v>84</v>
      </c>
      <c r="B100" s="162"/>
      <c r="C100" s="163"/>
      <c r="D100" s="164"/>
      <c r="E100" s="164"/>
      <c r="F100" s="164"/>
      <c r="G100" s="165"/>
      <c r="H100" s="165"/>
      <c r="M100" s="143"/>
    </row>
    <row r="101" spans="1:20" ht="14.1" customHeight="1">
      <c r="M101" s="143"/>
    </row>
    <row r="102" spans="1:20" ht="62.25" customHeight="1">
      <c r="A102" s="742" t="s">
        <v>10</v>
      </c>
      <c r="B102" s="742" t="s">
        <v>11</v>
      </c>
      <c r="C102" s="742" t="s">
        <v>61</v>
      </c>
      <c r="D102" s="742" t="s">
        <v>12</v>
      </c>
      <c r="E102" s="742" t="s">
        <v>13</v>
      </c>
      <c r="F102" s="742" t="s">
        <v>14</v>
      </c>
      <c r="G102" s="746" t="s">
        <v>15</v>
      </c>
      <c r="H102" s="742" t="s">
        <v>16</v>
      </c>
      <c r="I102" s="742" t="s">
        <v>17</v>
      </c>
      <c r="J102" s="742" t="s">
        <v>18</v>
      </c>
      <c r="K102" s="742" t="s">
        <v>19</v>
      </c>
      <c r="L102" s="742" t="s">
        <v>20</v>
      </c>
      <c r="M102" s="748" t="s">
        <v>21</v>
      </c>
      <c r="N102" s="704" t="s">
        <v>22</v>
      </c>
      <c r="O102" s="839" t="s">
        <v>23</v>
      </c>
      <c r="P102" s="840" t="s">
        <v>24</v>
      </c>
      <c r="Q102" s="839" t="s">
        <v>25</v>
      </c>
      <c r="R102" s="786" t="s">
        <v>26</v>
      </c>
      <c r="S102" s="744" t="s">
        <v>27</v>
      </c>
      <c r="T102" s="744"/>
    </row>
    <row r="103" spans="1:20" ht="14.1" customHeight="1">
      <c r="A103" s="743"/>
      <c r="B103" s="743"/>
      <c r="C103" s="743"/>
      <c r="D103" s="743"/>
      <c r="E103" s="743"/>
      <c r="F103" s="743"/>
      <c r="G103" s="747"/>
      <c r="H103" s="743"/>
      <c r="I103" s="743"/>
      <c r="J103" s="743"/>
      <c r="K103" s="743"/>
      <c r="L103" s="743"/>
      <c r="M103" s="749"/>
      <c r="N103" s="739"/>
      <c r="O103" s="841"/>
      <c r="P103" s="842"/>
      <c r="Q103" s="841"/>
      <c r="R103" s="786"/>
      <c r="S103" s="18" t="s">
        <v>28</v>
      </c>
      <c r="T103" s="18" t="s">
        <v>29</v>
      </c>
    </row>
    <row r="104" spans="1:20" ht="126" customHeight="1">
      <c r="A104" s="663">
        <v>2</v>
      </c>
      <c r="B104" s="663">
        <v>1401003</v>
      </c>
      <c r="C104" s="660" t="s">
        <v>89</v>
      </c>
      <c r="D104" s="664" t="s">
        <v>90</v>
      </c>
      <c r="E104" s="171" t="s">
        <v>91</v>
      </c>
      <c r="F104" s="132" t="s">
        <v>87</v>
      </c>
      <c r="G104" s="132" t="s">
        <v>88</v>
      </c>
      <c r="H104" s="452" t="s">
        <v>92</v>
      </c>
      <c r="I104" s="439" t="s">
        <v>93</v>
      </c>
      <c r="J104" s="178">
        <v>1</v>
      </c>
      <c r="K104" s="179">
        <v>44015</v>
      </c>
      <c r="L104" s="180">
        <v>44379</v>
      </c>
      <c r="M104" s="38">
        <v>52</v>
      </c>
      <c r="N104" s="466">
        <v>3</v>
      </c>
      <c r="O104" s="526">
        <v>1</v>
      </c>
      <c r="P104" s="177">
        <f>M104*O104</f>
        <v>52</v>
      </c>
      <c r="Q104" s="177">
        <f>P104</f>
        <v>52</v>
      </c>
      <c r="R104" s="466">
        <v>25</v>
      </c>
      <c r="S104" s="18"/>
      <c r="T104" s="465"/>
    </row>
    <row r="105" spans="1:20" ht="112.5" customHeight="1">
      <c r="A105" s="663">
        <v>3</v>
      </c>
      <c r="B105" s="665">
        <v>1401002</v>
      </c>
      <c r="C105" s="660" t="s">
        <v>94</v>
      </c>
      <c r="D105" s="666" t="s">
        <v>95</v>
      </c>
      <c r="E105" s="171" t="s">
        <v>96</v>
      </c>
      <c r="F105" s="452" t="s">
        <v>97</v>
      </c>
      <c r="G105" s="452" t="s">
        <v>98</v>
      </c>
      <c r="H105" s="172" t="s">
        <v>99</v>
      </c>
      <c r="I105" s="446" t="s">
        <v>100</v>
      </c>
      <c r="J105" s="181">
        <v>1</v>
      </c>
      <c r="K105" s="173">
        <v>44015</v>
      </c>
      <c r="L105" s="174">
        <v>44379</v>
      </c>
      <c r="M105" s="463">
        <v>52</v>
      </c>
      <c r="N105" s="464">
        <v>2</v>
      </c>
      <c r="O105" s="526">
        <v>0.55000000000000004</v>
      </c>
      <c r="P105" s="177">
        <f>M105*O105</f>
        <v>28.6</v>
      </c>
      <c r="Q105" s="177">
        <f>P105</f>
        <v>28.6</v>
      </c>
      <c r="R105" s="466">
        <v>25</v>
      </c>
      <c r="S105" s="18"/>
      <c r="T105" s="465"/>
    </row>
    <row r="106" spans="1:20" ht="14.1" customHeight="1">
      <c r="A106" s="68"/>
      <c r="B106" s="68"/>
      <c r="C106" s="166"/>
      <c r="D106" s="68"/>
      <c r="E106" s="18"/>
      <c r="F106" s="19"/>
      <c r="G106" s="19"/>
      <c r="H106" s="19"/>
      <c r="I106" s="68"/>
      <c r="J106" s="68"/>
      <c r="K106" s="68"/>
      <c r="L106" s="68"/>
      <c r="M106" s="149"/>
      <c r="N106" s="150"/>
      <c r="O106" s="68"/>
      <c r="P106" s="167"/>
      <c r="Q106" s="68"/>
      <c r="R106" s="781" t="s">
        <v>32</v>
      </c>
      <c r="S106" s="782"/>
      <c r="T106" s="68">
        <v>0</v>
      </c>
    </row>
    <row r="107" spans="1:20" ht="14.1" customHeight="1">
      <c r="A107" s="48"/>
      <c r="B107" s="48"/>
      <c r="C107" s="18" t="s">
        <v>30</v>
      </c>
      <c r="D107" s="18"/>
      <c r="E107" s="18"/>
      <c r="F107" s="19"/>
      <c r="G107" s="19"/>
      <c r="H107" s="22"/>
      <c r="I107" s="22"/>
      <c r="J107" s="22"/>
      <c r="K107" s="22"/>
      <c r="L107" s="22"/>
      <c r="M107" s="49"/>
      <c r="N107" s="50"/>
      <c r="O107" s="22"/>
      <c r="P107" s="51"/>
      <c r="Q107" s="22"/>
      <c r="R107" s="781" t="s">
        <v>31</v>
      </c>
      <c r="S107" s="782"/>
      <c r="T107" s="52">
        <v>0.33487084870848705</v>
      </c>
    </row>
    <row r="108" spans="1:20" ht="14.1" customHeight="1">
      <c r="M108" s="157"/>
    </row>
    <row r="109" spans="1:20" ht="14.1" customHeight="1">
      <c r="A109" s="48"/>
      <c r="B109" s="152"/>
      <c r="C109" s="94"/>
      <c r="D109" s="94"/>
      <c r="E109" s="94"/>
      <c r="F109" s="95"/>
      <c r="G109" s="96"/>
      <c r="H109" s="96"/>
      <c r="I109" s="96"/>
      <c r="J109" s="96"/>
      <c r="K109" s="96"/>
      <c r="L109" s="96"/>
      <c r="M109" s="97"/>
      <c r="N109" s="74"/>
      <c r="O109" s="96"/>
      <c r="P109" s="98"/>
      <c r="Q109" s="96"/>
      <c r="R109" s="153"/>
      <c r="S109" s="153"/>
      <c r="T109" s="154"/>
    </row>
    <row r="110" spans="1:20" ht="14.1" customHeight="1">
      <c r="A110" s="5" t="s">
        <v>0</v>
      </c>
      <c r="B110" s="155" t="s">
        <v>102</v>
      </c>
      <c r="M110" s="157"/>
    </row>
    <row r="111" spans="1:20" ht="14.1" customHeight="1">
      <c r="M111" s="157"/>
    </row>
    <row r="112" spans="1:20" ht="15.75">
      <c r="A112" s="27" t="s">
        <v>1</v>
      </c>
      <c r="B112" s="142" t="s">
        <v>2</v>
      </c>
      <c r="C112" s="33"/>
      <c r="D112" s="33"/>
      <c r="E112" s="158"/>
      <c r="F112" s="158"/>
      <c r="G112" s="159"/>
      <c r="H112" s="159"/>
      <c r="M112" s="143"/>
    </row>
    <row r="113" spans="1:154" ht="31.5">
      <c r="A113" s="27" t="s">
        <v>3</v>
      </c>
      <c r="B113" s="144" t="s">
        <v>4</v>
      </c>
      <c r="C113" s="3"/>
      <c r="D113" s="87"/>
      <c r="E113" s="87"/>
      <c r="F113" s="87"/>
      <c r="M113" s="143"/>
    </row>
    <row r="114" spans="1:154" ht="14.1" customHeight="1">
      <c r="A114" s="27" t="s">
        <v>5</v>
      </c>
      <c r="B114" s="145" t="s">
        <v>6</v>
      </c>
      <c r="C114" s="88"/>
      <c r="D114" s="89"/>
      <c r="E114" s="158"/>
      <c r="F114" s="158"/>
      <c r="G114" s="89"/>
      <c r="H114" s="89"/>
      <c r="M114" s="143"/>
    </row>
    <row r="115" spans="1:154" ht="14.1" customHeight="1">
      <c r="A115" s="28" t="s">
        <v>7</v>
      </c>
      <c r="B115" s="30">
        <v>2020</v>
      </c>
      <c r="C115" s="3"/>
      <c r="D115" s="3"/>
      <c r="E115" s="158"/>
      <c r="F115" s="158"/>
      <c r="G115" s="89"/>
      <c r="H115" s="89"/>
      <c r="M115" s="143"/>
    </row>
    <row r="116" spans="1:154" ht="14.1" customHeight="1">
      <c r="A116" s="28" t="s">
        <v>8</v>
      </c>
      <c r="B116" s="91">
        <v>44122</v>
      </c>
      <c r="C116" s="33"/>
      <c r="D116" s="33"/>
      <c r="E116" s="158"/>
      <c r="F116" s="158"/>
      <c r="G116" s="101"/>
      <c r="H116" s="92"/>
      <c r="M116" s="143"/>
    </row>
    <row r="117" spans="1:154" ht="14.1" customHeight="1">
      <c r="A117" s="170" t="s">
        <v>9</v>
      </c>
      <c r="B117" s="32">
        <v>44294</v>
      </c>
      <c r="C117" s="163"/>
      <c r="D117" s="163"/>
      <c r="E117" s="187"/>
      <c r="F117" s="187"/>
      <c r="G117" s="101"/>
      <c r="H117" s="93"/>
      <c r="M117" s="143"/>
    </row>
    <row r="118" spans="1:154" ht="14.1" customHeight="1">
      <c r="A118" s="163"/>
      <c r="B118" s="34"/>
      <c r="C118" s="163"/>
      <c r="D118" s="163"/>
      <c r="E118" s="187"/>
      <c r="F118" s="187"/>
      <c r="G118" s="101"/>
      <c r="H118" s="93"/>
      <c r="M118" s="143"/>
    </row>
    <row r="119" spans="1:154" s="3" customFormat="1" ht="25.5" customHeight="1">
      <c r="A119" s="188" t="s">
        <v>103</v>
      </c>
      <c r="B119" s="34"/>
      <c r="C119" s="163"/>
      <c r="D119" s="163"/>
      <c r="E119" s="158"/>
      <c r="F119" s="158"/>
      <c r="G119" s="101"/>
      <c r="H119" s="93"/>
      <c r="M119" s="117"/>
      <c r="P119" s="4"/>
      <c r="U119" s="469"/>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row>
    <row r="120" spans="1:154" ht="17.25" customHeight="1">
      <c r="B120" s="164"/>
      <c r="C120" s="164"/>
      <c r="D120" s="164"/>
      <c r="E120" s="187"/>
      <c r="F120" s="187"/>
      <c r="G120" s="454"/>
      <c r="H120" s="454"/>
      <c r="M120" s="143"/>
    </row>
    <row r="121" spans="1:154" ht="47.25" customHeight="1">
      <c r="A121" s="742" t="s">
        <v>10</v>
      </c>
      <c r="B121" s="742" t="s">
        <v>11</v>
      </c>
      <c r="C121" s="742" t="s">
        <v>61</v>
      </c>
      <c r="D121" s="742" t="s">
        <v>12</v>
      </c>
      <c r="E121" s="742" t="s">
        <v>13</v>
      </c>
      <c r="F121" s="742" t="s">
        <v>14</v>
      </c>
      <c r="G121" s="746" t="s">
        <v>15</v>
      </c>
      <c r="H121" s="742" t="s">
        <v>16</v>
      </c>
      <c r="I121" s="742" t="s">
        <v>17</v>
      </c>
      <c r="J121" s="742" t="s">
        <v>18</v>
      </c>
      <c r="K121" s="742" t="s">
        <v>19</v>
      </c>
      <c r="L121" s="742" t="s">
        <v>20</v>
      </c>
      <c r="M121" s="748" t="s">
        <v>21</v>
      </c>
      <c r="N121" s="704" t="s">
        <v>22</v>
      </c>
      <c r="O121" s="839" t="s">
        <v>23</v>
      </c>
      <c r="P121" s="840" t="s">
        <v>24</v>
      </c>
      <c r="Q121" s="839" t="s">
        <v>25</v>
      </c>
      <c r="R121" s="704" t="s">
        <v>26</v>
      </c>
      <c r="S121" s="744" t="s">
        <v>27</v>
      </c>
      <c r="T121" s="744"/>
    </row>
    <row r="122" spans="1:154" ht="18.75" customHeight="1">
      <c r="A122" s="743"/>
      <c r="B122" s="743"/>
      <c r="C122" s="743"/>
      <c r="D122" s="743"/>
      <c r="E122" s="743"/>
      <c r="F122" s="743"/>
      <c r="G122" s="747"/>
      <c r="H122" s="743"/>
      <c r="I122" s="743"/>
      <c r="J122" s="743"/>
      <c r="K122" s="743"/>
      <c r="L122" s="743"/>
      <c r="M122" s="749"/>
      <c r="N122" s="739"/>
      <c r="O122" s="841"/>
      <c r="P122" s="842"/>
      <c r="Q122" s="841"/>
      <c r="R122" s="739"/>
      <c r="S122" s="18" t="s">
        <v>28</v>
      </c>
      <c r="T122" s="18" t="s">
        <v>29</v>
      </c>
    </row>
    <row r="123" spans="1:154" ht="269.25" customHeight="1">
      <c r="A123" s="260" t="s">
        <v>104</v>
      </c>
      <c r="B123" s="662">
        <v>1604001</v>
      </c>
      <c r="C123" s="647" t="s">
        <v>105</v>
      </c>
      <c r="D123" s="647" t="s">
        <v>106</v>
      </c>
      <c r="E123" s="23" t="s">
        <v>107</v>
      </c>
      <c r="F123" s="23" t="s">
        <v>108</v>
      </c>
      <c r="G123" s="23" t="s">
        <v>109</v>
      </c>
      <c r="H123" s="23" t="s">
        <v>110</v>
      </c>
      <c r="I123" s="24" t="s">
        <v>111</v>
      </c>
      <c r="J123" s="108">
        <v>1</v>
      </c>
      <c r="K123" s="148">
        <v>44113</v>
      </c>
      <c r="L123" s="148">
        <v>44285</v>
      </c>
      <c r="M123" s="38">
        <f>(L123-K123)/7</f>
        <v>24.571428571428573</v>
      </c>
      <c r="N123" s="422">
        <v>0</v>
      </c>
      <c r="O123" s="527">
        <v>1</v>
      </c>
      <c r="P123" s="843">
        <f>M123*O123</f>
        <v>24.571428571428573</v>
      </c>
      <c r="Q123" s="843">
        <f>P123</f>
        <v>24.571428571428573</v>
      </c>
      <c r="R123" s="455"/>
      <c r="S123" s="68"/>
      <c r="T123" s="68"/>
    </row>
    <row r="124" spans="1:154" ht="14.1" customHeight="1">
      <c r="A124" s="48"/>
      <c r="B124" s="48"/>
      <c r="C124" s="18" t="s">
        <v>30</v>
      </c>
      <c r="D124" s="18"/>
      <c r="E124" s="18"/>
      <c r="F124" s="43"/>
      <c r="G124" s="22"/>
      <c r="H124" s="22"/>
      <c r="I124" s="22"/>
      <c r="J124" s="22"/>
      <c r="K124" s="22"/>
      <c r="L124" s="22"/>
      <c r="M124" s="49"/>
      <c r="N124" s="50"/>
      <c r="O124" s="22"/>
      <c r="P124" s="51"/>
      <c r="Q124" s="22"/>
      <c r="R124" s="785" t="s">
        <v>32</v>
      </c>
      <c r="S124" s="785"/>
      <c r="T124" s="1">
        <v>0</v>
      </c>
    </row>
    <row r="125" spans="1:154" ht="14.1" customHeight="1">
      <c r="M125" s="157"/>
      <c r="V125" s="369"/>
      <c r="W125" s="369"/>
      <c r="X125" s="369"/>
      <c r="Y125" s="369"/>
      <c r="Z125" s="369"/>
      <c r="AA125" s="369"/>
      <c r="AB125" s="369"/>
      <c r="AC125" s="369"/>
      <c r="AD125" s="369"/>
      <c r="AE125" s="369"/>
      <c r="AF125" s="369"/>
      <c r="AG125" s="369"/>
      <c r="AH125" s="369"/>
      <c r="AI125" s="369"/>
      <c r="AJ125" s="369"/>
      <c r="AK125" s="369"/>
      <c r="AL125" s="369"/>
      <c r="AM125" s="369"/>
      <c r="AN125" s="369"/>
      <c r="AO125" s="369"/>
      <c r="AP125" s="369"/>
      <c r="AQ125" s="369"/>
      <c r="AR125" s="369"/>
      <c r="AS125" s="369"/>
      <c r="AT125" s="369"/>
      <c r="AU125" s="369"/>
      <c r="AV125" s="369"/>
      <c r="AW125" s="369"/>
      <c r="AX125" s="369"/>
      <c r="AY125" s="369"/>
      <c r="AZ125" s="369"/>
      <c r="BA125" s="369"/>
      <c r="BB125" s="369"/>
      <c r="BC125" s="369"/>
      <c r="BD125" s="369"/>
      <c r="BE125" s="369"/>
      <c r="BF125" s="369"/>
      <c r="BG125" s="369"/>
      <c r="BH125" s="369"/>
      <c r="BI125" s="369"/>
      <c r="BJ125" s="369"/>
      <c r="BK125" s="369"/>
      <c r="BL125" s="369"/>
      <c r="BM125" s="369"/>
      <c r="BN125" s="369"/>
      <c r="BO125" s="369"/>
      <c r="BP125" s="369"/>
      <c r="BQ125" s="369"/>
      <c r="BR125" s="369"/>
      <c r="BS125" s="369"/>
      <c r="BT125" s="369"/>
      <c r="BU125" s="369"/>
      <c r="BV125" s="369"/>
      <c r="BW125" s="369"/>
      <c r="BX125" s="369"/>
      <c r="BY125" s="369"/>
      <c r="BZ125" s="369"/>
      <c r="CA125" s="369"/>
      <c r="CB125" s="369"/>
      <c r="CC125" s="369"/>
      <c r="CD125" s="369"/>
      <c r="CE125" s="369"/>
      <c r="CF125" s="369"/>
      <c r="CG125" s="369"/>
      <c r="CH125" s="369"/>
      <c r="CI125" s="369"/>
      <c r="CJ125" s="369"/>
      <c r="CK125" s="369"/>
      <c r="CL125" s="369"/>
      <c r="CM125" s="369"/>
      <c r="CN125" s="369"/>
      <c r="CO125" s="369"/>
      <c r="CP125" s="104"/>
      <c r="CQ125" s="104"/>
      <c r="CR125" s="104"/>
      <c r="CS125" s="104"/>
      <c r="CT125" s="104"/>
      <c r="CU125" s="104"/>
      <c r="CV125" s="104"/>
      <c r="CW125" s="104"/>
      <c r="CX125" s="104"/>
      <c r="CY125" s="104"/>
      <c r="CZ125" s="104"/>
      <c r="DA125" s="104"/>
      <c r="DB125" s="104"/>
      <c r="DC125" s="104"/>
      <c r="DD125" s="104"/>
      <c r="DE125" s="104"/>
      <c r="DF125" s="104"/>
      <c r="DG125" s="104"/>
      <c r="DH125" s="104"/>
      <c r="DI125" s="104"/>
      <c r="DJ125" s="104"/>
      <c r="DK125" s="104"/>
      <c r="DL125" s="104"/>
      <c r="DM125" s="104"/>
      <c r="DN125" s="104"/>
      <c r="DO125" s="104"/>
      <c r="DP125" s="104"/>
      <c r="DQ125" s="104"/>
      <c r="DR125" s="104"/>
      <c r="DS125" s="104"/>
      <c r="DT125" s="104"/>
      <c r="DU125" s="104"/>
      <c r="DV125" s="104"/>
      <c r="DW125" s="104"/>
      <c r="DX125" s="104"/>
      <c r="DY125" s="104"/>
      <c r="DZ125" s="104"/>
      <c r="EA125" s="104"/>
      <c r="EB125" s="104"/>
      <c r="EC125" s="104"/>
      <c r="ED125" s="104"/>
      <c r="EE125" s="104"/>
      <c r="EF125" s="104"/>
      <c r="EG125" s="104"/>
      <c r="EH125" s="104"/>
      <c r="EI125" s="104"/>
      <c r="EJ125" s="104"/>
      <c r="EK125" s="104"/>
      <c r="EL125" s="104"/>
      <c r="EM125" s="104"/>
      <c r="EN125" s="104"/>
      <c r="EO125" s="104"/>
      <c r="EP125" s="104"/>
      <c r="EQ125" s="104"/>
      <c r="ER125" s="104"/>
      <c r="ES125" s="104"/>
      <c r="ET125" s="104"/>
      <c r="EU125" s="104"/>
      <c r="EV125" s="104"/>
      <c r="EW125" s="104"/>
      <c r="EX125" s="104"/>
    </row>
    <row r="126" spans="1:154" ht="14.1" customHeight="1">
      <c r="A126" s="60" t="s">
        <v>112</v>
      </c>
      <c r="B126" s="56"/>
      <c r="C126" s="56"/>
      <c r="D126" s="56"/>
      <c r="E126" s="56"/>
      <c r="F126" s="56"/>
      <c r="G126" s="56"/>
      <c r="H126" s="56"/>
      <c r="I126" s="56"/>
      <c r="J126" s="56"/>
      <c r="K126" s="56"/>
      <c r="L126" s="56"/>
      <c r="M126" s="113"/>
      <c r="N126" s="56"/>
      <c r="O126" s="844"/>
      <c r="P126" s="844"/>
      <c r="Q126" s="844"/>
      <c r="R126" s="56"/>
      <c r="S126" s="56"/>
      <c r="T126" s="114"/>
    </row>
    <row r="127" spans="1:154" s="3" customFormat="1" ht="14.1" customHeight="1">
      <c r="A127" s="193"/>
      <c r="B127" s="193"/>
      <c r="C127" s="193"/>
      <c r="D127" s="193"/>
      <c r="E127" s="193"/>
      <c r="F127" s="193"/>
      <c r="G127" s="193"/>
      <c r="H127" s="193"/>
      <c r="I127" s="193"/>
      <c r="J127" s="193"/>
      <c r="K127" s="193"/>
      <c r="L127" s="193"/>
      <c r="M127" s="194"/>
      <c r="N127" s="193"/>
      <c r="O127" s="845"/>
      <c r="P127" s="845"/>
      <c r="Q127" s="845"/>
      <c r="R127" s="193"/>
      <c r="S127" s="193"/>
      <c r="T127" s="193"/>
      <c r="U127" s="469"/>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c r="CH127" s="101"/>
      <c r="CI127" s="101"/>
      <c r="CJ127" s="101"/>
      <c r="CK127" s="101"/>
      <c r="CL127" s="101"/>
      <c r="CM127" s="101"/>
      <c r="CN127" s="101"/>
      <c r="CO127" s="101"/>
    </row>
    <row r="128" spans="1:154" ht="15.75">
      <c r="A128" s="27" t="s">
        <v>1</v>
      </c>
      <c r="B128" s="142" t="s">
        <v>2</v>
      </c>
      <c r="C128" s="33"/>
      <c r="D128" s="33"/>
      <c r="E128" s="158"/>
      <c r="F128" s="158"/>
      <c r="G128" s="7"/>
      <c r="H128" s="7"/>
      <c r="I128" s="3"/>
      <c r="J128" s="3"/>
      <c r="M128" s="143"/>
    </row>
    <row r="129" spans="1:20" ht="31.5">
      <c r="A129" s="27" t="s">
        <v>3</v>
      </c>
      <c r="B129" s="144" t="s">
        <v>4</v>
      </c>
      <c r="C129" s="3"/>
      <c r="D129" s="87"/>
      <c r="E129" s="87"/>
      <c r="F129" s="87"/>
      <c r="G129" s="101"/>
      <c r="H129" s="101"/>
      <c r="I129" s="3"/>
      <c r="J129" s="3"/>
      <c r="M129" s="143"/>
    </row>
    <row r="130" spans="1:20" ht="14.1" customHeight="1">
      <c r="A130" s="27" t="s">
        <v>5</v>
      </c>
      <c r="B130" s="145" t="s">
        <v>6</v>
      </c>
      <c r="C130" s="88"/>
      <c r="D130" s="89"/>
      <c r="E130" s="158"/>
      <c r="F130" s="158"/>
      <c r="G130" s="89"/>
      <c r="H130" s="89"/>
      <c r="I130" s="3"/>
      <c r="J130" s="3"/>
      <c r="M130" s="143"/>
    </row>
    <row r="131" spans="1:20" ht="14.1" customHeight="1">
      <c r="A131" s="28" t="s">
        <v>7</v>
      </c>
      <c r="B131" s="30">
        <v>2020</v>
      </c>
      <c r="C131" s="3"/>
      <c r="D131" s="3"/>
      <c r="E131" s="158"/>
      <c r="F131" s="158"/>
      <c r="G131" s="89"/>
      <c r="H131" s="89"/>
      <c r="I131" s="3"/>
      <c r="J131" s="3"/>
      <c r="M131" s="143"/>
    </row>
    <row r="132" spans="1:20" ht="31.5">
      <c r="A132" s="28" t="s">
        <v>8</v>
      </c>
      <c r="B132" s="91">
        <v>44168</v>
      </c>
      <c r="C132" s="33"/>
      <c r="D132" s="33"/>
      <c r="E132" s="158"/>
      <c r="F132" s="158"/>
      <c r="G132" s="101"/>
      <c r="H132" s="92"/>
      <c r="I132" s="3"/>
      <c r="J132" s="3"/>
      <c r="M132" s="143"/>
    </row>
    <row r="133" spans="1:20" ht="31.5">
      <c r="A133" s="31" t="s">
        <v>9</v>
      </c>
      <c r="B133" s="32">
        <v>44294</v>
      </c>
      <c r="C133" s="33"/>
      <c r="D133" s="33"/>
      <c r="E133" s="158"/>
      <c r="F133" s="158"/>
      <c r="G133" s="101"/>
      <c r="H133" s="93"/>
      <c r="I133" s="3"/>
      <c r="J133" s="3"/>
      <c r="M133" s="143"/>
    </row>
    <row r="134" spans="1:20" ht="24.75" customHeight="1">
      <c r="A134" s="170"/>
      <c r="B134" s="170"/>
      <c r="C134" s="163"/>
      <c r="D134" s="163"/>
      <c r="E134" s="158"/>
      <c r="F134" s="158"/>
      <c r="G134" s="454"/>
      <c r="H134" s="454"/>
      <c r="I134" s="3"/>
      <c r="J134" s="3"/>
      <c r="M134" s="143"/>
    </row>
    <row r="135" spans="1:20" ht="18" customHeight="1">
      <c r="A135" s="163"/>
      <c r="B135" s="163"/>
      <c r="C135" s="163"/>
      <c r="D135" s="163"/>
      <c r="E135" s="158"/>
      <c r="F135" s="158"/>
      <c r="G135" s="454"/>
      <c r="H135" s="454"/>
      <c r="I135" s="3"/>
      <c r="J135" s="3"/>
      <c r="M135" s="143"/>
    </row>
    <row r="136" spans="1:20" ht="15" customHeight="1">
      <c r="A136" s="199" t="s">
        <v>103</v>
      </c>
      <c r="B136" s="186"/>
      <c r="C136" s="451"/>
      <c r="D136" s="451"/>
      <c r="E136" s="451"/>
      <c r="F136" s="196"/>
      <c r="G136" s="196"/>
      <c r="H136" s="196"/>
      <c r="I136" s="196"/>
      <c r="J136" s="197"/>
      <c r="K136" s="198"/>
      <c r="L136" s="198"/>
      <c r="M136" s="85"/>
      <c r="N136" s="14"/>
      <c r="O136" s="846"/>
      <c r="P136" s="847"/>
      <c r="Q136" s="847"/>
      <c r="R136" s="455"/>
      <c r="S136" s="427"/>
      <c r="T136" s="427"/>
    </row>
    <row r="137" spans="1:20" ht="15" customHeight="1">
      <c r="A137" s="84"/>
      <c r="B137" s="186"/>
      <c r="C137" s="451"/>
      <c r="D137" s="451"/>
      <c r="E137" s="451"/>
      <c r="F137" s="196"/>
      <c r="G137" s="196"/>
      <c r="H137" s="196"/>
      <c r="I137" s="196"/>
      <c r="J137" s="197"/>
      <c r="K137" s="198"/>
      <c r="L137" s="198"/>
      <c r="M137" s="85"/>
      <c r="N137" s="425"/>
      <c r="O137" s="848"/>
      <c r="P137" s="849"/>
      <c r="Q137" s="849"/>
      <c r="R137" s="455"/>
      <c r="S137" s="427"/>
      <c r="T137" s="427"/>
    </row>
    <row r="138" spans="1:20" ht="42.75" customHeight="1">
      <c r="A138" s="742" t="s">
        <v>10</v>
      </c>
      <c r="B138" s="742" t="s">
        <v>11</v>
      </c>
      <c r="C138" s="742" t="s">
        <v>61</v>
      </c>
      <c r="D138" s="742" t="s">
        <v>12</v>
      </c>
      <c r="E138" s="742" t="s">
        <v>13</v>
      </c>
      <c r="F138" s="742" t="s">
        <v>14</v>
      </c>
      <c r="G138" s="746" t="s">
        <v>15</v>
      </c>
      <c r="H138" s="742" t="s">
        <v>16</v>
      </c>
      <c r="I138" s="742" t="s">
        <v>17</v>
      </c>
      <c r="J138" s="742" t="s">
        <v>18</v>
      </c>
      <c r="K138" s="742" t="s">
        <v>19</v>
      </c>
      <c r="L138" s="742" t="s">
        <v>20</v>
      </c>
      <c r="M138" s="748" t="s">
        <v>21</v>
      </c>
      <c r="N138" s="704" t="s">
        <v>22</v>
      </c>
      <c r="O138" s="839" t="s">
        <v>23</v>
      </c>
      <c r="P138" s="840" t="s">
        <v>24</v>
      </c>
      <c r="Q138" s="839" t="s">
        <v>25</v>
      </c>
      <c r="R138" s="455" t="s">
        <v>26</v>
      </c>
      <c r="S138" s="744" t="s">
        <v>27</v>
      </c>
      <c r="T138" s="744"/>
    </row>
    <row r="139" spans="1:20" ht="21.75" customHeight="1">
      <c r="A139" s="743"/>
      <c r="B139" s="743"/>
      <c r="C139" s="743"/>
      <c r="D139" s="743"/>
      <c r="E139" s="743"/>
      <c r="F139" s="743"/>
      <c r="G139" s="747"/>
      <c r="H139" s="743"/>
      <c r="I139" s="743"/>
      <c r="J139" s="743"/>
      <c r="K139" s="743"/>
      <c r="L139" s="743"/>
      <c r="M139" s="749"/>
      <c r="N139" s="739"/>
      <c r="O139" s="841"/>
      <c r="P139" s="842"/>
      <c r="Q139" s="841"/>
      <c r="R139" s="455"/>
      <c r="S139" s="427" t="s">
        <v>28</v>
      </c>
      <c r="T139" s="427" t="s">
        <v>29</v>
      </c>
    </row>
    <row r="140" spans="1:20" ht="160.5" customHeight="1">
      <c r="A140" s="260">
        <v>3</v>
      </c>
      <c r="B140" s="260">
        <v>1603003</v>
      </c>
      <c r="C140" s="582" t="s">
        <v>113</v>
      </c>
      <c r="D140" s="451" t="s">
        <v>114</v>
      </c>
      <c r="E140" s="451" t="s">
        <v>115</v>
      </c>
      <c r="F140" s="451" t="s">
        <v>116</v>
      </c>
      <c r="G140" s="451" t="s">
        <v>117</v>
      </c>
      <c r="H140" s="451" t="s">
        <v>118</v>
      </c>
      <c r="I140" s="200" t="s">
        <v>119</v>
      </c>
      <c r="J140" s="201">
        <v>1</v>
      </c>
      <c r="K140" s="198">
        <v>44197</v>
      </c>
      <c r="L140" s="198">
        <v>44561</v>
      </c>
      <c r="M140" s="85">
        <v>52</v>
      </c>
      <c r="N140" s="426">
        <v>0</v>
      </c>
      <c r="O140" s="837">
        <v>1</v>
      </c>
      <c r="P140" s="850">
        <f>M140*O140</f>
        <v>52</v>
      </c>
      <c r="Q140" s="850">
        <f t="shared" ref="Q140:Q142" si="0">P140</f>
        <v>52</v>
      </c>
      <c r="R140" s="455"/>
      <c r="S140" s="427"/>
      <c r="T140" s="427"/>
    </row>
    <row r="141" spans="1:20" ht="218.25" customHeight="1">
      <c r="A141" s="260">
        <v>4</v>
      </c>
      <c r="B141" s="260">
        <v>1603100</v>
      </c>
      <c r="C141" s="582" t="s">
        <v>120</v>
      </c>
      <c r="D141" s="451" t="s">
        <v>121</v>
      </c>
      <c r="E141" s="451" t="s">
        <v>122</v>
      </c>
      <c r="F141" s="451" t="s">
        <v>123</v>
      </c>
      <c r="G141" s="451" t="s">
        <v>124</v>
      </c>
      <c r="H141" s="451" t="s">
        <v>125</v>
      </c>
      <c r="I141" s="451" t="s">
        <v>126</v>
      </c>
      <c r="J141" s="201">
        <v>1</v>
      </c>
      <c r="K141" s="198">
        <v>44197</v>
      </c>
      <c r="L141" s="198">
        <v>44561</v>
      </c>
      <c r="M141" s="85">
        <v>52</v>
      </c>
      <c r="N141" s="466">
        <v>0</v>
      </c>
      <c r="O141" s="526">
        <v>0.3</v>
      </c>
      <c r="P141" s="850">
        <f>M141*O141</f>
        <v>15.6</v>
      </c>
      <c r="Q141" s="850">
        <f t="shared" si="0"/>
        <v>15.6</v>
      </c>
      <c r="R141" s="150"/>
      <c r="S141" s="68"/>
      <c r="T141" s="68"/>
    </row>
    <row r="142" spans="1:20" ht="225">
      <c r="A142" s="260">
        <v>5</v>
      </c>
      <c r="B142" s="260">
        <v>1603100</v>
      </c>
      <c r="C142" s="582" t="s">
        <v>127</v>
      </c>
      <c r="D142" s="451" t="s">
        <v>128</v>
      </c>
      <c r="E142" s="451" t="s">
        <v>129</v>
      </c>
      <c r="F142" s="451" t="s">
        <v>130</v>
      </c>
      <c r="G142" s="451" t="s">
        <v>131</v>
      </c>
      <c r="H142" s="451" t="s">
        <v>132</v>
      </c>
      <c r="I142" s="451" t="s">
        <v>133</v>
      </c>
      <c r="J142" s="201">
        <v>1</v>
      </c>
      <c r="K142" s="198">
        <v>44197</v>
      </c>
      <c r="L142" s="198">
        <v>44561</v>
      </c>
      <c r="M142" s="85">
        <v>52</v>
      </c>
      <c r="N142" s="202">
        <v>0</v>
      </c>
      <c r="O142" s="528">
        <v>0.3</v>
      </c>
      <c r="P142" s="850">
        <f>O142*M142</f>
        <v>15.6</v>
      </c>
      <c r="Q142" s="850">
        <f t="shared" si="0"/>
        <v>15.6</v>
      </c>
      <c r="R142" s="68"/>
      <c r="S142" s="68"/>
      <c r="T142" s="68"/>
    </row>
    <row r="143" spans="1:20" ht="27" customHeight="1">
      <c r="A143" s="203"/>
      <c r="B143" s="204"/>
      <c r="C143" s="204"/>
      <c r="D143" s="204"/>
      <c r="E143" s="204"/>
      <c r="F143" s="204"/>
      <c r="G143" s="204"/>
      <c r="H143" s="204"/>
      <c r="I143" s="204"/>
      <c r="J143" s="205"/>
      <c r="K143" s="206"/>
      <c r="L143" s="206"/>
      <c r="M143" s="207"/>
      <c r="N143" s="74"/>
      <c r="O143" s="96"/>
      <c r="P143" s="98"/>
      <c r="Q143" s="96"/>
      <c r="R143" s="781" t="s">
        <v>32</v>
      </c>
      <c r="S143" s="782"/>
      <c r="T143" s="68">
        <v>0</v>
      </c>
    </row>
    <row r="144" spans="1:20" ht="14.1" customHeight="1">
      <c r="A144" s="60" t="s">
        <v>134</v>
      </c>
      <c r="B144" s="56"/>
      <c r="C144" s="56"/>
      <c r="D144" s="56"/>
      <c r="E144" s="56"/>
      <c r="F144" s="56"/>
      <c r="G144" s="56"/>
      <c r="H144" s="56"/>
      <c r="I144" s="56"/>
      <c r="J144" s="56"/>
      <c r="K144" s="56"/>
      <c r="L144" s="56"/>
      <c r="M144" s="113"/>
      <c r="N144" s="56"/>
      <c r="O144" s="844"/>
      <c r="P144" s="844"/>
      <c r="Q144" s="844"/>
      <c r="R144" s="56"/>
      <c r="S144" s="56"/>
      <c r="T144" s="114"/>
    </row>
    <row r="145" spans="1:20" ht="14.1" customHeight="1">
      <c r="M145" s="190"/>
      <c r="N145" s="3"/>
      <c r="R145" s="3"/>
    </row>
    <row r="146" spans="1:20" ht="15.75">
      <c r="A146" s="27" t="s">
        <v>1</v>
      </c>
      <c r="B146" s="142" t="s">
        <v>2</v>
      </c>
      <c r="C146" s="33"/>
      <c r="D146" s="33"/>
      <c r="E146" s="158"/>
      <c r="F146" s="158"/>
      <c r="G146" s="159"/>
      <c r="H146" s="159"/>
      <c r="M146" s="190"/>
      <c r="N146" s="3"/>
      <c r="R146" s="3"/>
    </row>
    <row r="147" spans="1:20" ht="14.1" customHeight="1">
      <c r="A147" s="27" t="s">
        <v>3</v>
      </c>
      <c r="B147" s="144" t="s">
        <v>4</v>
      </c>
      <c r="C147" s="3"/>
      <c r="D147" s="87"/>
      <c r="E147" s="87"/>
      <c r="F147" s="87"/>
      <c r="M147" s="190"/>
      <c r="N147" s="3"/>
      <c r="R147" s="3"/>
    </row>
    <row r="148" spans="1:20" ht="14.1" customHeight="1">
      <c r="A148" s="27" t="s">
        <v>5</v>
      </c>
      <c r="B148" s="145" t="s">
        <v>6</v>
      </c>
      <c r="C148" s="88"/>
      <c r="D148" s="89"/>
      <c r="E148" s="158"/>
      <c r="F148" s="158"/>
      <c r="G148" s="160"/>
      <c r="H148" s="160"/>
      <c r="M148" s="190"/>
      <c r="N148" s="3"/>
      <c r="R148" s="3"/>
    </row>
    <row r="149" spans="1:20" ht="14.1" customHeight="1">
      <c r="A149" s="28" t="s">
        <v>7</v>
      </c>
      <c r="B149" s="30">
        <v>2020</v>
      </c>
      <c r="C149" s="3"/>
      <c r="D149" s="3"/>
      <c r="E149" s="158"/>
      <c r="F149" s="158"/>
      <c r="G149" s="161"/>
      <c r="H149" s="161"/>
      <c r="M149" s="190"/>
      <c r="N149" s="3"/>
      <c r="R149" s="3"/>
    </row>
    <row r="150" spans="1:20" ht="14.1" customHeight="1">
      <c r="A150" s="28" t="s">
        <v>8</v>
      </c>
      <c r="B150" s="91">
        <v>44174</v>
      </c>
      <c r="C150" s="208"/>
      <c r="D150" s="33"/>
      <c r="E150" s="158"/>
      <c r="F150" s="158"/>
      <c r="M150" s="190"/>
      <c r="N150" s="3"/>
      <c r="R150" s="3"/>
    </row>
    <row r="151" spans="1:20" ht="14.1" customHeight="1">
      <c r="A151" s="31" t="s">
        <v>9</v>
      </c>
      <c r="B151" s="32">
        <v>44294</v>
      </c>
      <c r="C151" s="209"/>
      <c r="D151" s="33"/>
      <c r="E151" s="158"/>
      <c r="F151" s="158"/>
      <c r="M151" s="190"/>
      <c r="N151" s="3"/>
      <c r="R151" s="3"/>
    </row>
    <row r="152" spans="1:20" ht="14.1" customHeight="1">
      <c r="D152" s="3"/>
      <c r="E152" s="3"/>
      <c r="F152" s="3"/>
      <c r="G152" s="3"/>
      <c r="H152" s="3"/>
      <c r="M152" s="190"/>
      <c r="N152" s="3"/>
      <c r="R152" s="3"/>
    </row>
    <row r="153" spans="1:20" ht="24.75" customHeight="1">
      <c r="A153" s="784" t="s">
        <v>135</v>
      </c>
      <c r="B153" s="784"/>
      <c r="C153" s="195"/>
      <c r="D153" s="163"/>
      <c r="E153" s="158"/>
      <c r="F153" s="158"/>
      <c r="G153" s="454"/>
      <c r="H153" s="454"/>
      <c r="M153" s="117"/>
      <c r="N153" s="3"/>
      <c r="R153" s="3"/>
    </row>
    <row r="154" spans="1:20" ht="69.75" customHeight="1">
      <c r="A154" s="704" t="s">
        <v>10</v>
      </c>
      <c r="B154" s="704" t="s">
        <v>11</v>
      </c>
      <c r="C154" s="704" t="s">
        <v>61</v>
      </c>
      <c r="D154" s="704" t="s">
        <v>12</v>
      </c>
      <c r="E154" s="742" t="s">
        <v>13</v>
      </c>
      <c r="F154" s="742" t="s">
        <v>14</v>
      </c>
      <c r="G154" s="746" t="s">
        <v>15</v>
      </c>
      <c r="H154" s="742" t="s">
        <v>16</v>
      </c>
      <c r="I154" s="742" t="s">
        <v>17</v>
      </c>
      <c r="J154" s="742" t="s">
        <v>18</v>
      </c>
      <c r="K154" s="742" t="s">
        <v>19</v>
      </c>
      <c r="L154" s="742" t="s">
        <v>20</v>
      </c>
      <c r="M154" s="748" t="s">
        <v>21</v>
      </c>
      <c r="N154" s="704" t="s">
        <v>22</v>
      </c>
      <c r="O154" s="839" t="s">
        <v>23</v>
      </c>
      <c r="P154" s="840" t="s">
        <v>24</v>
      </c>
      <c r="Q154" s="839" t="s">
        <v>25</v>
      </c>
      <c r="R154" s="704" t="s">
        <v>26</v>
      </c>
      <c r="S154" s="744" t="s">
        <v>27</v>
      </c>
      <c r="T154" s="744"/>
    </row>
    <row r="155" spans="1:20" ht="15.75">
      <c r="A155" s="739"/>
      <c r="B155" s="739"/>
      <c r="C155" s="739"/>
      <c r="D155" s="739"/>
      <c r="E155" s="743"/>
      <c r="F155" s="743"/>
      <c r="G155" s="747"/>
      <c r="H155" s="743"/>
      <c r="I155" s="743"/>
      <c r="J155" s="743"/>
      <c r="K155" s="743"/>
      <c r="L155" s="743"/>
      <c r="M155" s="749"/>
      <c r="N155" s="739"/>
      <c r="O155" s="841"/>
      <c r="P155" s="842"/>
      <c r="Q155" s="841"/>
      <c r="R155" s="739"/>
      <c r="S155" s="427" t="s">
        <v>28</v>
      </c>
      <c r="T155" s="430" t="s">
        <v>29</v>
      </c>
    </row>
    <row r="156" spans="1:20" ht="84.75" customHeight="1">
      <c r="A156" s="659">
        <v>3</v>
      </c>
      <c r="B156" s="659">
        <v>1703100</v>
      </c>
      <c r="C156" s="660" t="s">
        <v>136</v>
      </c>
      <c r="D156" s="660" t="s">
        <v>137</v>
      </c>
      <c r="E156" s="147" t="s">
        <v>138</v>
      </c>
      <c r="F156" s="147" t="s">
        <v>139</v>
      </c>
      <c r="G156" s="147" t="s">
        <v>140</v>
      </c>
      <c r="H156" s="147" t="s">
        <v>141</v>
      </c>
      <c r="I156" s="210" t="s">
        <v>142</v>
      </c>
      <c r="J156" s="213">
        <v>1</v>
      </c>
      <c r="K156" s="211">
        <v>44197</v>
      </c>
      <c r="L156" s="211">
        <v>44560</v>
      </c>
      <c r="M156" s="212">
        <f>(+L156-K156)/7</f>
        <v>51.857142857142854</v>
      </c>
      <c r="N156" s="455"/>
      <c r="O156" s="852">
        <v>0.7</v>
      </c>
      <c r="P156" s="851">
        <f t="shared" ref="P156:P173" si="1">O156*M156</f>
        <v>36.299999999999997</v>
      </c>
      <c r="Q156" s="851">
        <f t="shared" ref="Q156:Q173" si="2">P156</f>
        <v>36.299999999999997</v>
      </c>
      <c r="R156" s="455"/>
      <c r="S156" s="427"/>
      <c r="T156" s="430"/>
    </row>
    <row r="157" spans="1:20" ht="97.5" customHeight="1">
      <c r="A157" s="659">
        <v>5</v>
      </c>
      <c r="B157" s="659">
        <v>1802100</v>
      </c>
      <c r="C157" s="660" t="s">
        <v>143</v>
      </c>
      <c r="D157" s="660" t="s">
        <v>144</v>
      </c>
      <c r="E157" s="147" t="s">
        <v>145</v>
      </c>
      <c r="F157" s="147" t="s">
        <v>146</v>
      </c>
      <c r="G157" s="147" t="s">
        <v>147</v>
      </c>
      <c r="H157" s="147" t="s">
        <v>148</v>
      </c>
      <c r="I157" s="210" t="s">
        <v>149</v>
      </c>
      <c r="J157" s="210">
        <v>2</v>
      </c>
      <c r="K157" s="211">
        <v>44197</v>
      </c>
      <c r="L157" s="211">
        <v>44561</v>
      </c>
      <c r="M157" s="212">
        <f t="shared" ref="M157:M160" si="3">(+L157-K157)/7</f>
        <v>52</v>
      </c>
      <c r="N157" s="455"/>
      <c r="O157" s="852">
        <v>1</v>
      </c>
      <c r="P157" s="850">
        <f t="shared" si="1"/>
        <v>52</v>
      </c>
      <c r="Q157" s="850">
        <f t="shared" si="2"/>
        <v>52</v>
      </c>
      <c r="R157" s="455"/>
      <c r="S157" s="427"/>
      <c r="T157" s="430"/>
    </row>
    <row r="158" spans="1:20" ht="127.5" customHeight="1">
      <c r="A158" s="659">
        <v>7</v>
      </c>
      <c r="B158" s="659">
        <v>1703100</v>
      </c>
      <c r="C158" s="660" t="s">
        <v>150</v>
      </c>
      <c r="D158" s="660" t="s">
        <v>137</v>
      </c>
      <c r="E158" s="147" t="s">
        <v>138</v>
      </c>
      <c r="F158" s="147" t="s">
        <v>139</v>
      </c>
      <c r="G158" s="147" t="s">
        <v>140</v>
      </c>
      <c r="H158" s="147" t="s">
        <v>141</v>
      </c>
      <c r="I158" s="210" t="s">
        <v>151</v>
      </c>
      <c r="J158" s="213">
        <v>1</v>
      </c>
      <c r="K158" s="211">
        <v>44197</v>
      </c>
      <c r="L158" s="211">
        <v>44561</v>
      </c>
      <c r="M158" s="212">
        <f t="shared" si="3"/>
        <v>52</v>
      </c>
      <c r="N158" s="455"/>
      <c r="O158" s="852">
        <v>0.8</v>
      </c>
      <c r="P158" s="850">
        <f t="shared" si="1"/>
        <v>41.6</v>
      </c>
      <c r="Q158" s="850">
        <f t="shared" si="2"/>
        <v>41.6</v>
      </c>
      <c r="R158" s="455"/>
      <c r="S158" s="427"/>
      <c r="T158" s="430"/>
    </row>
    <row r="159" spans="1:20" ht="105.75" customHeight="1">
      <c r="A159" s="659">
        <v>15</v>
      </c>
      <c r="B159" s="659">
        <v>1703001</v>
      </c>
      <c r="C159" s="660" t="s">
        <v>156</v>
      </c>
      <c r="D159" s="660" t="s">
        <v>137</v>
      </c>
      <c r="E159" s="147" t="s">
        <v>138</v>
      </c>
      <c r="F159" s="147" t="s">
        <v>139</v>
      </c>
      <c r="G159" s="147" t="s">
        <v>140</v>
      </c>
      <c r="H159" s="147" t="s">
        <v>141</v>
      </c>
      <c r="I159" s="210" t="s">
        <v>157</v>
      </c>
      <c r="J159" s="213">
        <v>1</v>
      </c>
      <c r="K159" s="211">
        <v>44197</v>
      </c>
      <c r="L159" s="211">
        <v>44561</v>
      </c>
      <c r="M159" s="212">
        <f t="shared" si="3"/>
        <v>52</v>
      </c>
      <c r="N159" s="455"/>
      <c r="O159" s="852">
        <v>0.9</v>
      </c>
      <c r="P159" s="850">
        <f t="shared" si="1"/>
        <v>46.800000000000004</v>
      </c>
      <c r="Q159" s="850">
        <f t="shared" si="2"/>
        <v>46.800000000000004</v>
      </c>
      <c r="R159" s="455"/>
      <c r="S159" s="427"/>
      <c r="T159" s="430"/>
    </row>
    <row r="160" spans="1:20" ht="60.75" customHeight="1">
      <c r="A160" s="659">
        <v>16</v>
      </c>
      <c r="B160" s="659">
        <v>1801002</v>
      </c>
      <c r="C160" s="660" t="s">
        <v>158</v>
      </c>
      <c r="D160" s="660" t="s">
        <v>159</v>
      </c>
      <c r="E160" s="147" t="s">
        <v>138</v>
      </c>
      <c r="F160" s="147" t="s">
        <v>160</v>
      </c>
      <c r="G160" s="147" t="s">
        <v>161</v>
      </c>
      <c r="H160" s="147" t="s">
        <v>162</v>
      </c>
      <c r="I160" s="210" t="s">
        <v>163</v>
      </c>
      <c r="J160" s="210">
        <v>1</v>
      </c>
      <c r="K160" s="214">
        <v>44197</v>
      </c>
      <c r="L160" s="214">
        <v>44561</v>
      </c>
      <c r="M160" s="212">
        <f t="shared" si="3"/>
        <v>52</v>
      </c>
      <c r="N160" s="604"/>
      <c r="O160" s="852">
        <v>0.85</v>
      </c>
      <c r="P160" s="850">
        <f t="shared" si="1"/>
        <v>44.199999999999996</v>
      </c>
      <c r="Q160" s="850">
        <f t="shared" si="2"/>
        <v>44.199999999999996</v>
      </c>
      <c r="R160" s="455"/>
      <c r="S160" s="427"/>
      <c r="T160" s="430"/>
    </row>
    <row r="161" spans="1:21" ht="120" customHeight="1">
      <c r="A161" s="659">
        <v>17</v>
      </c>
      <c r="B161" s="659">
        <v>1802100</v>
      </c>
      <c r="C161" s="660" t="s">
        <v>164</v>
      </c>
      <c r="D161" s="660" t="s">
        <v>165</v>
      </c>
      <c r="E161" s="147" t="s">
        <v>166</v>
      </c>
      <c r="F161" s="147" t="s">
        <v>167</v>
      </c>
      <c r="G161" s="147" t="s">
        <v>168</v>
      </c>
      <c r="H161" s="147" t="s">
        <v>169</v>
      </c>
      <c r="I161" s="210" t="s">
        <v>170</v>
      </c>
      <c r="J161" s="213">
        <v>1</v>
      </c>
      <c r="K161" s="211">
        <v>44197</v>
      </c>
      <c r="L161" s="211">
        <v>44561</v>
      </c>
      <c r="M161" s="212">
        <f>(+L161-K161)/7</f>
        <v>52</v>
      </c>
      <c r="N161" s="455"/>
      <c r="O161" s="852">
        <v>1</v>
      </c>
      <c r="P161" s="850">
        <f t="shared" si="1"/>
        <v>52</v>
      </c>
      <c r="Q161" s="850">
        <f t="shared" si="2"/>
        <v>52</v>
      </c>
      <c r="R161" s="455"/>
      <c r="S161" s="427"/>
      <c r="T161" s="430"/>
    </row>
    <row r="162" spans="1:21" ht="63" customHeight="1">
      <c r="A162" s="659">
        <v>18</v>
      </c>
      <c r="B162" s="659">
        <v>1102002</v>
      </c>
      <c r="C162" s="660" t="s">
        <v>171</v>
      </c>
      <c r="D162" s="660" t="s">
        <v>172</v>
      </c>
      <c r="E162" s="147" t="s">
        <v>173</v>
      </c>
      <c r="F162" s="147" t="s">
        <v>174</v>
      </c>
      <c r="G162" s="147" t="s">
        <v>175</v>
      </c>
      <c r="H162" s="147" t="s">
        <v>176</v>
      </c>
      <c r="I162" s="210" t="s">
        <v>177</v>
      </c>
      <c r="J162" s="210">
        <v>4</v>
      </c>
      <c r="K162" s="211">
        <v>44197</v>
      </c>
      <c r="L162" s="211">
        <v>44561</v>
      </c>
      <c r="M162" s="212">
        <f>(+L162-K162)/7</f>
        <v>52</v>
      </c>
      <c r="N162" s="455"/>
      <c r="O162" s="852">
        <v>1</v>
      </c>
      <c r="P162" s="850">
        <f t="shared" si="1"/>
        <v>52</v>
      </c>
      <c r="Q162" s="850">
        <f t="shared" si="2"/>
        <v>52</v>
      </c>
      <c r="R162" s="455"/>
      <c r="S162" s="427"/>
      <c r="T162" s="430"/>
    </row>
    <row r="163" spans="1:21" ht="153.75" customHeight="1">
      <c r="A163" s="659">
        <v>19</v>
      </c>
      <c r="B163" s="659">
        <v>1802003</v>
      </c>
      <c r="C163" s="582" t="s">
        <v>178</v>
      </c>
      <c r="D163" s="582" t="s">
        <v>179</v>
      </c>
      <c r="E163" s="439" t="s">
        <v>180</v>
      </c>
      <c r="F163" s="109" t="s">
        <v>167</v>
      </c>
      <c r="G163" s="436" t="s">
        <v>181</v>
      </c>
      <c r="H163" s="436" t="s">
        <v>169</v>
      </c>
      <c r="I163" s="210" t="s">
        <v>170</v>
      </c>
      <c r="J163" s="215">
        <v>1</v>
      </c>
      <c r="K163" s="214">
        <v>44197</v>
      </c>
      <c r="L163" s="214">
        <v>44561</v>
      </c>
      <c r="M163" s="216">
        <f>(+L163-K163)/7</f>
        <v>52</v>
      </c>
      <c r="N163" s="14"/>
      <c r="O163" s="852">
        <v>1</v>
      </c>
      <c r="P163" s="850">
        <f t="shared" si="1"/>
        <v>52</v>
      </c>
      <c r="Q163" s="850">
        <f t="shared" si="2"/>
        <v>52</v>
      </c>
      <c r="R163" s="455"/>
      <c r="S163" s="427"/>
      <c r="T163" s="430"/>
    </row>
    <row r="164" spans="1:21" ht="126" customHeight="1">
      <c r="A164" s="659">
        <v>20</v>
      </c>
      <c r="B164" s="659">
        <v>1703100</v>
      </c>
      <c r="C164" s="582" t="s">
        <v>182</v>
      </c>
      <c r="D164" s="660" t="s">
        <v>137</v>
      </c>
      <c r="E164" s="147" t="s">
        <v>138</v>
      </c>
      <c r="F164" s="147" t="s">
        <v>139</v>
      </c>
      <c r="G164" s="147" t="s">
        <v>140</v>
      </c>
      <c r="H164" s="147" t="s">
        <v>141</v>
      </c>
      <c r="I164" s="210" t="s">
        <v>157</v>
      </c>
      <c r="J164" s="210">
        <v>1</v>
      </c>
      <c r="K164" s="211">
        <v>44197</v>
      </c>
      <c r="L164" s="211">
        <v>44561</v>
      </c>
      <c r="M164" s="216">
        <v>52</v>
      </c>
      <c r="N164" s="14"/>
      <c r="O164" s="852">
        <v>0.5</v>
      </c>
      <c r="P164" s="850">
        <f t="shared" si="1"/>
        <v>26</v>
      </c>
      <c r="Q164" s="850">
        <f t="shared" si="2"/>
        <v>26</v>
      </c>
      <c r="R164" s="455"/>
      <c r="S164" s="427"/>
      <c r="T164" s="430"/>
    </row>
    <row r="165" spans="1:21" ht="103.5" customHeight="1">
      <c r="A165" s="659">
        <v>21</v>
      </c>
      <c r="B165" s="659">
        <v>1802100</v>
      </c>
      <c r="C165" s="582" t="s">
        <v>183</v>
      </c>
      <c r="D165" s="582" t="s">
        <v>184</v>
      </c>
      <c r="E165" s="439" t="s">
        <v>185</v>
      </c>
      <c r="F165" s="147" t="s">
        <v>152</v>
      </c>
      <c r="G165" s="147" t="s">
        <v>153</v>
      </c>
      <c r="H165" s="147" t="s">
        <v>154</v>
      </c>
      <c r="I165" s="210" t="s">
        <v>155</v>
      </c>
      <c r="J165" s="210">
        <v>1</v>
      </c>
      <c r="K165" s="211">
        <v>44197</v>
      </c>
      <c r="L165" s="211">
        <v>44561</v>
      </c>
      <c r="M165" s="212">
        <v>52</v>
      </c>
      <c r="N165" s="455"/>
      <c r="O165" s="852">
        <v>1</v>
      </c>
      <c r="P165" s="850">
        <f t="shared" si="1"/>
        <v>52</v>
      </c>
      <c r="Q165" s="850">
        <f t="shared" si="2"/>
        <v>52</v>
      </c>
      <c r="R165" s="455"/>
      <c r="S165" s="427"/>
      <c r="T165" s="430"/>
    </row>
    <row r="166" spans="1:21" ht="193.5" customHeight="1">
      <c r="A166" s="659">
        <v>22</v>
      </c>
      <c r="B166" s="659">
        <v>1802100</v>
      </c>
      <c r="C166" s="582" t="s">
        <v>186</v>
      </c>
      <c r="D166" s="660" t="s">
        <v>187</v>
      </c>
      <c r="E166" s="439" t="s">
        <v>188</v>
      </c>
      <c r="F166" s="147" t="s">
        <v>167</v>
      </c>
      <c r="G166" s="147" t="s">
        <v>168</v>
      </c>
      <c r="H166" s="147" t="s">
        <v>169</v>
      </c>
      <c r="I166" s="210" t="s">
        <v>170</v>
      </c>
      <c r="J166" s="210">
        <v>1</v>
      </c>
      <c r="K166" s="211">
        <v>44197</v>
      </c>
      <c r="L166" s="211">
        <v>44561</v>
      </c>
      <c r="M166" s="212">
        <v>52</v>
      </c>
      <c r="N166" s="455"/>
      <c r="O166" s="852">
        <v>1</v>
      </c>
      <c r="P166" s="850">
        <f t="shared" si="1"/>
        <v>52</v>
      </c>
      <c r="Q166" s="850">
        <f t="shared" si="2"/>
        <v>52</v>
      </c>
      <c r="R166" s="455"/>
      <c r="S166" s="427"/>
      <c r="T166" s="430"/>
    </row>
    <row r="167" spans="1:21" ht="106.5" customHeight="1">
      <c r="A167" s="659">
        <v>23</v>
      </c>
      <c r="B167" s="659">
        <v>1801001</v>
      </c>
      <c r="C167" s="582" t="s">
        <v>189</v>
      </c>
      <c r="D167" s="582" t="s">
        <v>190</v>
      </c>
      <c r="E167" s="439" t="s">
        <v>191</v>
      </c>
      <c r="F167" s="109" t="s">
        <v>192</v>
      </c>
      <c r="G167" s="147" t="s">
        <v>193</v>
      </c>
      <c r="H167" s="147" t="s">
        <v>194</v>
      </c>
      <c r="I167" s="210" t="s">
        <v>195</v>
      </c>
      <c r="J167" s="215">
        <v>1</v>
      </c>
      <c r="K167" s="211">
        <v>44197</v>
      </c>
      <c r="L167" s="211">
        <v>44561</v>
      </c>
      <c r="M167" s="212">
        <v>52</v>
      </c>
      <c r="N167" s="455"/>
      <c r="O167" s="852">
        <v>1</v>
      </c>
      <c r="P167" s="850">
        <f t="shared" si="1"/>
        <v>52</v>
      </c>
      <c r="Q167" s="850">
        <f t="shared" si="2"/>
        <v>52</v>
      </c>
      <c r="R167" s="455"/>
      <c r="S167" s="427"/>
      <c r="T167" s="430"/>
    </row>
    <row r="168" spans="1:21" ht="142.5" customHeight="1">
      <c r="A168" s="661">
        <v>24</v>
      </c>
      <c r="B168" s="661"/>
      <c r="C168" s="260" t="s">
        <v>196</v>
      </c>
      <c r="D168" s="260" t="s">
        <v>197</v>
      </c>
      <c r="E168" s="12" t="s">
        <v>198</v>
      </c>
      <c r="F168" s="529" t="s">
        <v>199</v>
      </c>
      <c r="G168" s="220" t="s">
        <v>200</v>
      </c>
      <c r="H168" s="220" t="s">
        <v>201</v>
      </c>
      <c r="I168" s="404" t="s">
        <v>202</v>
      </c>
      <c r="J168" s="530">
        <v>1</v>
      </c>
      <c r="K168" s="217">
        <v>44197</v>
      </c>
      <c r="L168" s="217">
        <v>44561</v>
      </c>
      <c r="M168" s="218">
        <v>52</v>
      </c>
      <c r="N168" s="219"/>
      <c r="O168" s="852">
        <v>1</v>
      </c>
      <c r="P168" s="850">
        <f t="shared" si="1"/>
        <v>52</v>
      </c>
      <c r="Q168" s="850">
        <f t="shared" si="2"/>
        <v>52</v>
      </c>
      <c r="R168" s="455"/>
      <c r="S168" s="427"/>
      <c r="T168" s="430"/>
    </row>
    <row r="169" spans="1:21" ht="96.75" customHeight="1">
      <c r="A169" s="659">
        <v>27</v>
      </c>
      <c r="B169" s="659">
        <v>1404100</v>
      </c>
      <c r="C169" s="660" t="s">
        <v>205</v>
      </c>
      <c r="D169" s="660" t="s">
        <v>206</v>
      </c>
      <c r="E169" s="147" t="s">
        <v>207</v>
      </c>
      <c r="F169" s="109" t="s">
        <v>208</v>
      </c>
      <c r="G169" s="436" t="s">
        <v>209</v>
      </c>
      <c r="H169" s="147" t="s">
        <v>210</v>
      </c>
      <c r="I169" s="220" t="s">
        <v>211</v>
      </c>
      <c r="J169" s="221">
        <v>12</v>
      </c>
      <c r="K169" s="214">
        <v>44197</v>
      </c>
      <c r="L169" s="214">
        <v>44561</v>
      </c>
      <c r="M169" s="216">
        <v>52</v>
      </c>
      <c r="N169" s="455"/>
      <c r="O169" s="852">
        <v>0.6</v>
      </c>
      <c r="P169" s="850">
        <f t="shared" si="1"/>
        <v>31.2</v>
      </c>
      <c r="Q169" s="850">
        <f t="shared" si="2"/>
        <v>31.2</v>
      </c>
      <c r="R169" s="455"/>
      <c r="S169" s="427"/>
      <c r="T169" s="430"/>
    </row>
    <row r="170" spans="1:21" ht="124.5" customHeight="1">
      <c r="A170" s="659">
        <v>28</v>
      </c>
      <c r="B170" s="659">
        <v>1801002</v>
      </c>
      <c r="C170" s="660" t="s">
        <v>212</v>
      </c>
      <c r="D170" s="660" t="s">
        <v>159</v>
      </c>
      <c r="E170" s="147" t="s">
        <v>138</v>
      </c>
      <c r="F170" s="147" t="s">
        <v>160</v>
      </c>
      <c r="G170" s="147" t="s">
        <v>161</v>
      </c>
      <c r="H170" s="147" t="s">
        <v>162</v>
      </c>
      <c r="I170" s="210" t="s">
        <v>163</v>
      </c>
      <c r="J170" s="210">
        <v>1</v>
      </c>
      <c r="K170" s="214">
        <v>44197</v>
      </c>
      <c r="L170" s="214">
        <v>44561</v>
      </c>
      <c r="M170" s="216">
        <v>52</v>
      </c>
      <c r="N170" s="455"/>
      <c r="O170" s="852">
        <v>0.6</v>
      </c>
      <c r="P170" s="850">
        <f t="shared" si="1"/>
        <v>31.2</v>
      </c>
      <c r="Q170" s="850">
        <f t="shared" si="2"/>
        <v>31.2</v>
      </c>
      <c r="R170" s="455"/>
      <c r="S170" s="427"/>
      <c r="T170" s="430"/>
    </row>
    <row r="171" spans="1:21" ht="141.75" customHeight="1">
      <c r="A171" s="659">
        <v>29</v>
      </c>
      <c r="B171" s="659">
        <v>1703100</v>
      </c>
      <c r="C171" s="660" t="s">
        <v>213</v>
      </c>
      <c r="D171" s="660" t="s">
        <v>137</v>
      </c>
      <c r="E171" s="147" t="s">
        <v>138</v>
      </c>
      <c r="F171" s="423" t="s">
        <v>139</v>
      </c>
      <c r="G171" s="147" t="s">
        <v>140</v>
      </c>
      <c r="H171" s="147" t="s">
        <v>141</v>
      </c>
      <c r="I171" s="210" t="s">
        <v>214</v>
      </c>
      <c r="J171" s="213">
        <v>1</v>
      </c>
      <c r="K171" s="211">
        <v>44197</v>
      </c>
      <c r="L171" s="211">
        <v>44561</v>
      </c>
      <c r="M171" s="216">
        <v>52</v>
      </c>
      <c r="N171" s="455"/>
      <c r="O171" s="852">
        <v>0.8</v>
      </c>
      <c r="P171" s="850">
        <f t="shared" si="1"/>
        <v>41.6</v>
      </c>
      <c r="Q171" s="850">
        <f t="shared" si="2"/>
        <v>41.6</v>
      </c>
      <c r="R171" s="455"/>
      <c r="S171" s="427"/>
      <c r="T171" s="430"/>
    </row>
    <row r="172" spans="1:21" ht="93.75" customHeight="1">
      <c r="A172" s="659">
        <v>30</v>
      </c>
      <c r="B172" s="659">
        <v>1802100</v>
      </c>
      <c r="C172" s="660" t="s">
        <v>215</v>
      </c>
      <c r="D172" s="660" t="s">
        <v>216</v>
      </c>
      <c r="E172" s="147" t="s">
        <v>217</v>
      </c>
      <c r="F172" s="439" t="s">
        <v>218</v>
      </c>
      <c r="G172" s="439" t="s">
        <v>219</v>
      </c>
      <c r="H172" s="439" t="s">
        <v>220</v>
      </c>
      <c r="I172" s="24" t="s">
        <v>221</v>
      </c>
      <c r="J172" s="189">
        <v>1</v>
      </c>
      <c r="K172" s="12" t="s">
        <v>203</v>
      </c>
      <c r="L172" s="12" t="s">
        <v>204</v>
      </c>
      <c r="M172" s="443">
        <v>52</v>
      </c>
      <c r="N172" s="455"/>
      <c r="O172" s="852">
        <v>1</v>
      </c>
      <c r="P172" s="850">
        <f t="shared" si="1"/>
        <v>52</v>
      </c>
      <c r="Q172" s="850">
        <f t="shared" si="2"/>
        <v>52</v>
      </c>
      <c r="R172" s="455"/>
      <c r="S172" s="427"/>
      <c r="T172" s="430"/>
    </row>
    <row r="173" spans="1:21" ht="168" customHeight="1">
      <c r="A173" s="659">
        <v>32</v>
      </c>
      <c r="B173" s="659">
        <v>1802001</v>
      </c>
      <c r="C173" s="660" t="s">
        <v>222</v>
      </c>
      <c r="D173" s="660" t="s">
        <v>223</v>
      </c>
      <c r="E173" s="147" t="s">
        <v>224</v>
      </c>
      <c r="F173" s="147" t="s">
        <v>225</v>
      </c>
      <c r="G173" s="147" t="s">
        <v>226</v>
      </c>
      <c r="H173" s="147" t="s">
        <v>227</v>
      </c>
      <c r="I173" s="210" t="s">
        <v>228</v>
      </c>
      <c r="J173" s="210">
        <v>2</v>
      </c>
      <c r="K173" s="211">
        <v>44197</v>
      </c>
      <c r="L173" s="211">
        <v>44561</v>
      </c>
      <c r="M173" s="212">
        <v>52</v>
      </c>
      <c r="N173" s="150"/>
      <c r="O173" s="526">
        <v>0.85</v>
      </c>
      <c r="P173" s="850">
        <f t="shared" si="1"/>
        <v>44.199999999999996</v>
      </c>
      <c r="Q173" s="850">
        <f t="shared" si="2"/>
        <v>44.199999999999996</v>
      </c>
      <c r="R173" s="222"/>
      <c r="S173" s="222"/>
      <c r="T173" s="68"/>
    </row>
    <row r="174" spans="1:21" ht="13.5" customHeight="1">
      <c r="M174" s="190"/>
      <c r="N174" s="3"/>
      <c r="R174" s="781" t="s">
        <v>32</v>
      </c>
      <c r="S174" s="782"/>
      <c r="T174" s="68">
        <v>0</v>
      </c>
      <c r="U174" s="531"/>
    </row>
    <row r="175" spans="1:21" ht="13.5" customHeight="1">
      <c r="M175" s="190"/>
      <c r="N175" s="3"/>
      <c r="R175" s="781" t="s">
        <v>31</v>
      </c>
      <c r="S175" s="782"/>
      <c r="T175" s="52">
        <v>0.33487084870848705</v>
      </c>
    </row>
    <row r="176" spans="1:21" ht="14.1" customHeight="1">
      <c r="A176" s="5" t="s">
        <v>0</v>
      </c>
      <c r="B176" s="60" t="s">
        <v>229</v>
      </c>
      <c r="M176" s="190"/>
      <c r="N176" s="3"/>
    </row>
    <row r="177" spans="1:93" s="3" customFormat="1" ht="14.1" customHeight="1">
      <c r="B177" s="6"/>
      <c r="C177" s="6"/>
      <c r="D177" s="6"/>
      <c r="E177" s="6"/>
      <c r="F177" s="6"/>
      <c r="G177" s="6"/>
      <c r="H177" s="6"/>
      <c r="I177" s="6"/>
      <c r="J177" s="6"/>
      <c r="K177" s="6"/>
      <c r="L177" s="6"/>
      <c r="M177" s="223"/>
      <c r="N177" s="6"/>
      <c r="O177" s="838"/>
      <c r="P177" s="838"/>
      <c r="Q177" s="838"/>
      <c r="R177" s="6"/>
      <c r="S177" s="6"/>
      <c r="T177" s="224"/>
      <c r="U177" s="469"/>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c r="BG177" s="101"/>
      <c r="BH177" s="101"/>
      <c r="BI177" s="101"/>
      <c r="BJ177" s="101"/>
      <c r="BK177" s="101"/>
      <c r="BL177" s="101"/>
      <c r="BM177" s="101"/>
      <c r="BN177" s="101"/>
      <c r="BO177" s="101"/>
      <c r="BP177" s="101"/>
      <c r="BQ177" s="101"/>
      <c r="BR177" s="101"/>
      <c r="BS177" s="101"/>
      <c r="BT177" s="101"/>
      <c r="BU177" s="101"/>
      <c r="BV177" s="101"/>
      <c r="BW177" s="101"/>
      <c r="BX177" s="101"/>
      <c r="BY177" s="101"/>
      <c r="BZ177" s="101"/>
      <c r="CA177" s="101"/>
      <c r="CB177" s="101"/>
      <c r="CC177" s="101"/>
      <c r="CD177" s="101"/>
      <c r="CE177" s="101"/>
      <c r="CF177" s="101"/>
      <c r="CG177" s="101"/>
      <c r="CH177" s="101"/>
      <c r="CI177" s="101"/>
      <c r="CJ177" s="101"/>
      <c r="CK177" s="101"/>
      <c r="CL177" s="101"/>
      <c r="CM177" s="101"/>
      <c r="CN177" s="101"/>
      <c r="CO177" s="101"/>
    </row>
    <row r="178" spans="1:93" ht="15.75">
      <c r="A178" s="27" t="s">
        <v>1</v>
      </c>
      <c r="B178" s="142" t="s">
        <v>2</v>
      </c>
      <c r="C178" s="33"/>
      <c r="D178" s="33"/>
      <c r="E178" s="158"/>
      <c r="F178" s="158"/>
      <c r="G178" s="159"/>
      <c r="H178" s="159"/>
      <c r="M178" s="190"/>
      <c r="N178" s="3"/>
    </row>
    <row r="179" spans="1:93" ht="31.5">
      <c r="A179" s="27" t="s">
        <v>3</v>
      </c>
      <c r="B179" s="144" t="s">
        <v>4</v>
      </c>
      <c r="C179" s="3"/>
      <c r="D179" s="87"/>
      <c r="E179" s="87"/>
      <c r="F179" s="87"/>
      <c r="M179" s="190"/>
      <c r="N179" s="3"/>
    </row>
    <row r="180" spans="1:93" ht="14.1" customHeight="1">
      <c r="A180" s="27" t="s">
        <v>5</v>
      </c>
      <c r="B180" s="145" t="s">
        <v>6</v>
      </c>
      <c r="C180" s="88"/>
      <c r="D180" s="89"/>
      <c r="E180" s="158"/>
      <c r="F180" s="158"/>
      <c r="G180" s="160"/>
      <c r="H180" s="160"/>
      <c r="M180" s="190"/>
      <c r="N180" s="3"/>
    </row>
    <row r="181" spans="1:93" ht="14.1" customHeight="1">
      <c r="A181" s="28" t="s">
        <v>7</v>
      </c>
      <c r="B181" s="30">
        <v>2020</v>
      </c>
      <c r="C181" s="3"/>
      <c r="D181" s="225"/>
      <c r="E181" s="158"/>
      <c r="F181" s="158"/>
      <c r="G181" s="161"/>
      <c r="H181" s="161"/>
      <c r="M181" s="190"/>
      <c r="N181" s="3"/>
    </row>
    <row r="182" spans="1:93" ht="31.5">
      <c r="A182" s="28" t="s">
        <v>8</v>
      </c>
      <c r="B182" s="91">
        <v>44176</v>
      </c>
      <c r="C182" s="226"/>
      <c r="D182" s="33"/>
      <c r="E182" s="158"/>
      <c r="F182" s="158"/>
      <c r="M182" s="190"/>
      <c r="N182" s="3"/>
    </row>
    <row r="183" spans="1:93" ht="14.1" customHeight="1">
      <c r="A183" s="31" t="s">
        <v>9</v>
      </c>
      <c r="B183" s="32">
        <v>44294</v>
      </c>
      <c r="C183" s="209"/>
      <c r="D183" s="33"/>
      <c r="E183" s="158"/>
      <c r="F183" s="158"/>
      <c r="M183" s="190"/>
      <c r="N183" s="3"/>
    </row>
    <row r="184" spans="1:93" ht="14.1" customHeight="1">
      <c r="M184" s="190"/>
      <c r="N184" s="3"/>
    </row>
    <row r="185" spans="1:93" ht="14.1" customHeight="1">
      <c r="A185" s="227" t="s">
        <v>84</v>
      </c>
      <c r="M185" s="190"/>
      <c r="N185" s="3"/>
    </row>
    <row r="186" spans="1:93" ht="14.1" customHeight="1">
      <c r="A186" s="3"/>
      <c r="M186" s="190"/>
      <c r="N186" s="3"/>
    </row>
    <row r="187" spans="1:93" ht="53.25" customHeight="1">
      <c r="A187" s="742" t="s">
        <v>10</v>
      </c>
      <c r="B187" s="742" t="s">
        <v>11</v>
      </c>
      <c r="C187" s="742" t="s">
        <v>61</v>
      </c>
      <c r="D187" s="742" t="s">
        <v>12</v>
      </c>
      <c r="E187" s="742" t="s">
        <v>13</v>
      </c>
      <c r="F187" s="742" t="s">
        <v>14</v>
      </c>
      <c r="G187" s="746" t="s">
        <v>15</v>
      </c>
      <c r="H187" s="742" t="s">
        <v>16</v>
      </c>
      <c r="I187" s="742" t="s">
        <v>17</v>
      </c>
      <c r="J187" s="742" t="s">
        <v>18</v>
      </c>
      <c r="K187" s="742" t="s">
        <v>19</v>
      </c>
      <c r="L187" s="742" t="s">
        <v>20</v>
      </c>
      <c r="M187" s="748" t="s">
        <v>21</v>
      </c>
      <c r="N187" s="704" t="s">
        <v>22</v>
      </c>
      <c r="O187" s="839" t="s">
        <v>23</v>
      </c>
      <c r="P187" s="840" t="s">
        <v>24</v>
      </c>
      <c r="Q187" s="839" t="s">
        <v>25</v>
      </c>
      <c r="R187" s="704" t="s">
        <v>26</v>
      </c>
      <c r="S187" s="744" t="s">
        <v>27</v>
      </c>
      <c r="T187" s="744"/>
    </row>
    <row r="188" spans="1:93" ht="22.5" customHeight="1">
      <c r="A188" s="743"/>
      <c r="B188" s="743"/>
      <c r="C188" s="743"/>
      <c r="D188" s="743"/>
      <c r="E188" s="743"/>
      <c r="F188" s="743"/>
      <c r="G188" s="747"/>
      <c r="H188" s="743"/>
      <c r="I188" s="743"/>
      <c r="J188" s="743"/>
      <c r="K188" s="743"/>
      <c r="L188" s="743"/>
      <c r="M188" s="749"/>
      <c r="N188" s="739"/>
      <c r="O188" s="841"/>
      <c r="P188" s="842"/>
      <c r="Q188" s="841"/>
      <c r="R188" s="739"/>
      <c r="S188" s="427" t="s">
        <v>28</v>
      </c>
      <c r="T188" s="430" t="s">
        <v>29</v>
      </c>
    </row>
    <row r="189" spans="1:93" ht="75">
      <c r="A189" s="255">
        <v>2</v>
      </c>
      <c r="B189" s="186">
        <v>1404004</v>
      </c>
      <c r="C189" s="451" t="s">
        <v>231</v>
      </c>
      <c r="D189" s="451" t="s">
        <v>232</v>
      </c>
      <c r="E189" s="451" t="s">
        <v>230</v>
      </c>
      <c r="F189" s="451" t="s">
        <v>233</v>
      </c>
      <c r="G189" s="451" t="s">
        <v>234</v>
      </c>
      <c r="H189" s="451" t="s">
        <v>235</v>
      </c>
      <c r="I189" s="451" t="s">
        <v>236</v>
      </c>
      <c r="J189" s="228">
        <v>4</v>
      </c>
      <c r="K189" s="198">
        <v>44197</v>
      </c>
      <c r="L189" s="198">
        <v>44561</v>
      </c>
      <c r="M189" s="85">
        <v>52</v>
      </c>
      <c r="N189" s="150"/>
      <c r="O189" s="526">
        <v>0.75</v>
      </c>
      <c r="P189" s="850">
        <f>M189*O189</f>
        <v>39</v>
      </c>
      <c r="Q189" s="850">
        <f>P189</f>
        <v>39</v>
      </c>
      <c r="R189" s="150"/>
      <c r="S189" s="68"/>
      <c r="T189" s="68"/>
    </row>
    <row r="190" spans="1:93" ht="14.1" customHeight="1">
      <c r="M190" s="157"/>
      <c r="P190" s="1"/>
      <c r="R190" s="781" t="s">
        <v>32</v>
      </c>
      <c r="S190" s="782"/>
      <c r="T190" s="68">
        <v>0</v>
      </c>
      <c r="U190" s="3"/>
    </row>
    <row r="191" spans="1:93" ht="14.1" customHeight="1">
      <c r="M191" s="157"/>
      <c r="P191" s="1"/>
      <c r="R191" s="1"/>
      <c r="T191" s="2"/>
      <c r="U191" s="3"/>
    </row>
    <row r="192" spans="1:93" ht="36" customHeight="1">
      <c r="A192" s="60" t="s">
        <v>237</v>
      </c>
      <c r="B192" s="56"/>
      <c r="C192" s="56"/>
      <c r="D192" s="56"/>
      <c r="E192" s="56"/>
      <c r="F192" s="56"/>
      <c r="G192" s="56"/>
      <c r="H192" s="56"/>
      <c r="I192" s="56"/>
      <c r="J192" s="56"/>
      <c r="K192" s="56"/>
      <c r="L192" s="56"/>
      <c r="M192" s="113"/>
      <c r="N192" s="56"/>
      <c r="O192" s="844"/>
      <c r="P192" s="844"/>
      <c r="Q192" s="844"/>
      <c r="R192" s="56"/>
      <c r="S192" s="56"/>
      <c r="T192" s="114"/>
    </row>
    <row r="193" spans="1:93" ht="14.1" customHeight="1">
      <c r="M193" s="190"/>
      <c r="N193" s="3"/>
    </row>
    <row r="194" spans="1:93" ht="15.75">
      <c r="A194" s="27" t="s">
        <v>1</v>
      </c>
      <c r="B194" s="142" t="s">
        <v>2</v>
      </c>
      <c r="C194" s="33"/>
      <c r="D194" s="33"/>
      <c r="E194" s="229"/>
      <c r="F194" s="229"/>
      <c r="G194" s="159"/>
      <c r="H194" s="159"/>
      <c r="M194" s="190"/>
      <c r="N194" s="3"/>
    </row>
    <row r="195" spans="1:93" ht="31.5">
      <c r="A195" s="27" t="s">
        <v>3</v>
      </c>
      <c r="B195" s="144" t="s">
        <v>4</v>
      </c>
      <c r="C195" s="87"/>
      <c r="D195" s="87"/>
      <c r="E195" s="230"/>
      <c r="F195" s="230"/>
      <c r="M195" s="190"/>
      <c r="N195" s="3"/>
    </row>
    <row r="196" spans="1:93" ht="14.1" customHeight="1">
      <c r="A196" s="27" t="s">
        <v>5</v>
      </c>
      <c r="B196" s="145" t="s">
        <v>6</v>
      </c>
      <c r="C196" s="88"/>
      <c r="D196" s="89"/>
      <c r="E196" s="231"/>
      <c r="F196" s="231"/>
      <c r="G196" s="160"/>
      <c r="H196" s="160"/>
      <c r="M196" s="190"/>
      <c r="N196" s="3"/>
    </row>
    <row r="197" spans="1:93" ht="31.5">
      <c r="A197" s="142" t="s">
        <v>7</v>
      </c>
      <c r="B197" s="30">
        <v>2020</v>
      </c>
      <c r="C197" s="225"/>
      <c r="D197" s="225"/>
      <c r="E197" s="231"/>
      <c r="F197" s="231"/>
      <c r="G197" s="161"/>
      <c r="H197" s="161"/>
      <c r="M197" s="190"/>
      <c r="N197" s="3"/>
    </row>
    <row r="198" spans="1:93" ht="31.5">
      <c r="A198" s="142" t="s">
        <v>8</v>
      </c>
      <c r="B198" s="91">
        <v>44182</v>
      </c>
      <c r="C198" s="208"/>
      <c r="D198" s="163"/>
      <c r="E198" s="231"/>
      <c r="F198" s="231"/>
      <c r="M198" s="190"/>
      <c r="N198" s="3"/>
    </row>
    <row r="199" spans="1:93" ht="31.5">
      <c r="A199" s="170" t="s">
        <v>9</v>
      </c>
      <c r="B199" s="32">
        <v>44294</v>
      </c>
      <c r="C199" s="209"/>
      <c r="D199" s="163"/>
      <c r="E199" s="231"/>
      <c r="F199" s="231"/>
      <c r="M199" s="190"/>
      <c r="N199" s="3"/>
    </row>
    <row r="200" spans="1:93" ht="14.1" customHeight="1">
      <c r="B200" s="232"/>
      <c r="M200" s="190"/>
      <c r="N200" s="3"/>
    </row>
    <row r="201" spans="1:93" ht="21.75" customHeight="1">
      <c r="A201" s="783" t="s">
        <v>238</v>
      </c>
      <c r="B201" s="783"/>
      <c r="M201" s="190"/>
      <c r="N201" s="3"/>
    </row>
    <row r="202" spans="1:93" ht="14.1" customHeight="1">
      <c r="M202" s="190"/>
      <c r="N202" s="3"/>
    </row>
    <row r="203" spans="1:93" ht="63">
      <c r="A203" s="702" t="s">
        <v>10</v>
      </c>
      <c r="B203" s="702" t="s">
        <v>11</v>
      </c>
      <c r="C203" s="702" t="s">
        <v>61</v>
      </c>
      <c r="D203" s="702" t="s">
        <v>12</v>
      </c>
      <c r="E203" s="702" t="s">
        <v>13</v>
      </c>
      <c r="F203" s="702" t="s">
        <v>14</v>
      </c>
      <c r="G203" s="706" t="s">
        <v>15</v>
      </c>
      <c r="H203" s="702" t="s">
        <v>16</v>
      </c>
      <c r="I203" s="702" t="s">
        <v>17</v>
      </c>
      <c r="J203" s="702" t="s">
        <v>18</v>
      </c>
      <c r="K203" s="702" t="s">
        <v>19</v>
      </c>
      <c r="L203" s="702" t="s">
        <v>20</v>
      </c>
      <c r="M203" s="694" t="s">
        <v>21</v>
      </c>
      <c r="N203" s="722" t="s">
        <v>22</v>
      </c>
      <c r="O203" s="853" t="s">
        <v>23</v>
      </c>
      <c r="P203" s="854" t="s">
        <v>24</v>
      </c>
      <c r="Q203" s="853" t="s">
        <v>25</v>
      </c>
      <c r="R203" s="233" t="s">
        <v>26</v>
      </c>
      <c r="S203" s="744" t="s">
        <v>27</v>
      </c>
      <c r="T203" s="744"/>
    </row>
    <row r="204" spans="1:93" ht="15">
      <c r="A204" s="703"/>
      <c r="B204" s="703"/>
      <c r="C204" s="703"/>
      <c r="D204" s="703"/>
      <c r="E204" s="703"/>
      <c r="F204" s="703"/>
      <c r="G204" s="707"/>
      <c r="H204" s="703"/>
      <c r="I204" s="703"/>
      <c r="J204" s="703"/>
      <c r="K204" s="703"/>
      <c r="L204" s="703"/>
      <c r="M204" s="695"/>
      <c r="N204" s="723"/>
      <c r="O204" s="855"/>
      <c r="P204" s="856"/>
      <c r="Q204" s="855"/>
      <c r="S204" s="68" t="s">
        <v>28</v>
      </c>
      <c r="T204" s="68" t="s">
        <v>29</v>
      </c>
    </row>
    <row r="205" spans="1:93" s="3" customFormat="1" ht="108" customHeight="1">
      <c r="A205" s="570"/>
      <c r="B205" s="572"/>
      <c r="C205" s="571"/>
      <c r="D205" s="571"/>
      <c r="E205" s="571"/>
      <c r="F205" s="23" t="s">
        <v>241</v>
      </c>
      <c r="G205" s="571"/>
      <c r="H205" s="23" t="s">
        <v>239</v>
      </c>
      <c r="I205" s="562" t="s">
        <v>240</v>
      </c>
      <c r="J205" s="563">
        <v>12</v>
      </c>
      <c r="K205" s="564">
        <v>44197</v>
      </c>
      <c r="L205" s="564">
        <v>44561</v>
      </c>
      <c r="M205" s="13">
        <v>52</v>
      </c>
      <c r="N205" s="568"/>
      <c r="O205" s="532">
        <v>1</v>
      </c>
      <c r="P205" s="236">
        <f>M205*O205</f>
        <v>52</v>
      </c>
      <c r="Q205" s="237">
        <f>P205</f>
        <v>52</v>
      </c>
      <c r="R205" s="569"/>
      <c r="S205" s="567"/>
      <c r="T205" s="567"/>
      <c r="U205" s="469"/>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c r="BC205" s="101"/>
      <c r="BD205" s="101"/>
      <c r="BE205" s="101"/>
      <c r="BF205" s="101"/>
      <c r="BG205" s="101"/>
      <c r="BH205" s="101"/>
      <c r="BI205" s="101"/>
      <c r="BJ205" s="101"/>
      <c r="BK205" s="101"/>
      <c r="BL205" s="101"/>
      <c r="BM205" s="101"/>
      <c r="BN205" s="101"/>
      <c r="BO205" s="101"/>
      <c r="BP205" s="101"/>
      <c r="BQ205" s="101"/>
      <c r="BR205" s="101"/>
      <c r="BS205" s="101"/>
      <c r="BT205" s="101"/>
      <c r="BU205" s="101"/>
      <c r="BV205" s="101"/>
      <c r="BW205" s="101"/>
      <c r="BX205" s="101"/>
      <c r="BY205" s="101"/>
      <c r="BZ205" s="101"/>
      <c r="CA205" s="101"/>
      <c r="CB205" s="101"/>
      <c r="CC205" s="101"/>
      <c r="CD205" s="101"/>
      <c r="CE205" s="101"/>
      <c r="CF205" s="101"/>
      <c r="CG205" s="101"/>
      <c r="CH205" s="101"/>
      <c r="CI205" s="101"/>
      <c r="CJ205" s="101"/>
      <c r="CK205" s="101"/>
      <c r="CL205" s="101"/>
      <c r="CM205" s="101"/>
      <c r="CN205" s="101"/>
      <c r="CO205" s="101"/>
    </row>
    <row r="206" spans="1:93" s="556" customFormat="1" ht="115.5" customHeight="1">
      <c r="A206" s="210">
        <v>4</v>
      </c>
      <c r="B206" s="210" t="s">
        <v>464</v>
      </c>
      <c r="C206" s="559" t="s">
        <v>465</v>
      </c>
      <c r="D206" s="551" t="s">
        <v>466</v>
      </c>
      <c r="E206" s="565" t="s">
        <v>467</v>
      </c>
      <c r="F206" s="552" t="s">
        <v>242</v>
      </c>
      <c r="G206" s="566" t="s">
        <v>468</v>
      </c>
      <c r="H206" s="552" t="s">
        <v>243</v>
      </c>
      <c r="I206" s="552" t="s">
        <v>244</v>
      </c>
      <c r="J206" s="238">
        <v>1</v>
      </c>
      <c r="K206" s="460">
        <v>44197</v>
      </c>
      <c r="L206" s="460">
        <v>44561</v>
      </c>
      <c r="M206" s="86">
        <f t="shared" ref="M206:M214" si="4">(+L206-K206)/7</f>
        <v>52</v>
      </c>
      <c r="N206" s="553"/>
      <c r="O206" s="532">
        <v>0.8</v>
      </c>
      <c r="P206" s="237">
        <f>O206*M206</f>
        <v>41.6</v>
      </c>
      <c r="Q206" s="237">
        <f t="shared" ref="Q206" si="5">P206</f>
        <v>41.6</v>
      </c>
      <c r="R206" s="438"/>
      <c r="S206" s="301"/>
      <c r="T206" s="301"/>
      <c r="U206" s="504"/>
      <c r="V206" s="554"/>
      <c r="W206" s="554"/>
      <c r="X206" s="554"/>
      <c r="Y206" s="554"/>
      <c r="Z206" s="554"/>
      <c r="AA206" s="554"/>
      <c r="AB206" s="554"/>
      <c r="AC206" s="554"/>
      <c r="AD206" s="554"/>
      <c r="AE206" s="554"/>
      <c r="AF206" s="554"/>
      <c r="AG206" s="554"/>
      <c r="AH206" s="554"/>
      <c r="AI206" s="554"/>
      <c r="AJ206" s="554"/>
      <c r="AK206" s="554"/>
      <c r="AL206" s="554"/>
      <c r="AM206" s="554"/>
      <c r="AN206" s="554"/>
      <c r="AO206" s="554"/>
      <c r="AP206" s="554"/>
      <c r="AQ206" s="554"/>
      <c r="AR206" s="554"/>
      <c r="AS206" s="554"/>
      <c r="AT206" s="554"/>
      <c r="AU206" s="554"/>
      <c r="AV206" s="554"/>
      <c r="AW206" s="554"/>
      <c r="AX206" s="554"/>
      <c r="AY206" s="554"/>
      <c r="AZ206" s="554"/>
      <c r="BA206" s="554"/>
      <c r="BB206" s="554"/>
      <c r="BC206" s="554"/>
      <c r="BD206" s="554"/>
      <c r="BE206" s="554"/>
      <c r="BF206" s="554"/>
      <c r="BG206" s="554"/>
      <c r="BH206" s="554"/>
      <c r="BI206" s="554"/>
      <c r="BJ206" s="554"/>
      <c r="BK206" s="554"/>
      <c r="BL206" s="555"/>
      <c r="BM206" s="555"/>
      <c r="BN206" s="555"/>
      <c r="BO206" s="555"/>
      <c r="BP206" s="555"/>
      <c r="BQ206" s="555"/>
      <c r="BR206" s="555"/>
      <c r="BS206" s="555"/>
      <c r="BT206" s="555"/>
      <c r="BU206" s="555"/>
      <c r="BV206" s="555"/>
      <c r="BW206" s="555"/>
      <c r="BX206" s="555"/>
      <c r="BY206" s="555"/>
      <c r="BZ206" s="555"/>
      <c r="CA206" s="555"/>
      <c r="CB206" s="555"/>
      <c r="CC206" s="555"/>
      <c r="CD206" s="555"/>
      <c r="CE206" s="555"/>
      <c r="CF206" s="555"/>
      <c r="CG206" s="555"/>
      <c r="CH206" s="555"/>
      <c r="CI206" s="555"/>
      <c r="CJ206" s="555"/>
      <c r="CK206" s="555"/>
      <c r="CL206" s="555"/>
      <c r="CM206" s="555"/>
      <c r="CN206" s="555"/>
      <c r="CO206" s="555"/>
    </row>
    <row r="207" spans="1:93" ht="18" customHeight="1">
      <c r="A207" s="424"/>
      <c r="B207" s="210"/>
      <c r="C207" s="451"/>
      <c r="D207" s="451"/>
      <c r="E207" s="451"/>
      <c r="F207" s="452"/>
      <c r="G207" s="452"/>
      <c r="H207" s="452"/>
      <c r="I207" s="452"/>
      <c r="J207" s="456"/>
      <c r="K207" s="37"/>
      <c r="L207" s="37"/>
      <c r="M207" s="86"/>
      <c r="N207" s="240"/>
      <c r="O207" s="532"/>
      <c r="P207" s="239"/>
      <c r="Q207" s="239"/>
      <c r="R207" s="150"/>
      <c r="S207" s="68"/>
      <c r="T207" s="68"/>
    </row>
    <row r="208" spans="1:93" ht="16.5" customHeight="1">
      <c r="A208" s="242" t="s">
        <v>85</v>
      </c>
      <c r="B208" s="210"/>
      <c r="C208" s="451"/>
      <c r="D208" s="451"/>
      <c r="E208" s="451"/>
      <c r="F208" s="452"/>
      <c r="G208" s="452"/>
      <c r="H208" s="452"/>
      <c r="I208" s="452"/>
      <c r="J208" s="456"/>
      <c r="K208" s="37"/>
      <c r="L208" s="37"/>
      <c r="M208" s="86"/>
      <c r="N208" s="240"/>
      <c r="O208" s="532"/>
      <c r="P208" s="239"/>
      <c r="Q208" s="239"/>
      <c r="R208" s="150"/>
      <c r="S208" s="68"/>
      <c r="T208" s="68"/>
    </row>
    <row r="209" spans="1:93" ht="16.5" customHeight="1">
      <c r="A209" s="243"/>
      <c r="B209" s="210"/>
      <c r="C209" s="451"/>
      <c r="D209" s="451"/>
      <c r="E209" s="451"/>
      <c r="F209" s="452"/>
      <c r="G209" s="452"/>
      <c r="H209" s="452"/>
      <c r="I209" s="452"/>
      <c r="J209" s="456"/>
      <c r="K209" s="37"/>
      <c r="L209" s="37"/>
      <c r="M209" s="86"/>
      <c r="N209" s="240"/>
      <c r="O209" s="532"/>
      <c r="P209" s="239"/>
      <c r="Q209" s="239"/>
      <c r="R209" s="150"/>
      <c r="S209" s="68"/>
      <c r="T209" s="68"/>
    </row>
    <row r="210" spans="1:93" ht="126" customHeight="1">
      <c r="A210" s="702" t="s">
        <v>10</v>
      </c>
      <c r="B210" s="702" t="s">
        <v>11</v>
      </c>
      <c r="C210" s="702" t="s">
        <v>61</v>
      </c>
      <c r="D210" s="702" t="s">
        <v>12</v>
      </c>
      <c r="E210" s="702" t="s">
        <v>13</v>
      </c>
      <c r="F210" s="702" t="s">
        <v>14</v>
      </c>
      <c r="G210" s="706" t="s">
        <v>15</v>
      </c>
      <c r="H210" s="702" t="s">
        <v>16</v>
      </c>
      <c r="I210" s="702" t="s">
        <v>17</v>
      </c>
      <c r="J210" s="702" t="s">
        <v>18</v>
      </c>
      <c r="K210" s="702" t="s">
        <v>19</v>
      </c>
      <c r="L210" s="702" t="s">
        <v>20</v>
      </c>
      <c r="M210" s="694" t="s">
        <v>21</v>
      </c>
      <c r="N210" s="722" t="s">
        <v>22</v>
      </c>
      <c r="O210" s="853" t="s">
        <v>23</v>
      </c>
      <c r="P210" s="854" t="s">
        <v>24</v>
      </c>
      <c r="Q210" s="853" t="s">
        <v>25</v>
      </c>
      <c r="R210" s="233" t="s">
        <v>26</v>
      </c>
      <c r="S210" s="744" t="s">
        <v>27</v>
      </c>
      <c r="T210" s="744"/>
    </row>
    <row r="211" spans="1:93" ht="14.1" customHeight="1">
      <c r="A211" s="703"/>
      <c r="B211" s="703"/>
      <c r="C211" s="703"/>
      <c r="D211" s="703"/>
      <c r="E211" s="703"/>
      <c r="F211" s="703"/>
      <c r="G211" s="707"/>
      <c r="H211" s="703"/>
      <c r="I211" s="703"/>
      <c r="J211" s="703"/>
      <c r="K211" s="703"/>
      <c r="L211" s="703"/>
      <c r="M211" s="695"/>
      <c r="N211" s="723"/>
      <c r="O211" s="855"/>
      <c r="P211" s="856"/>
      <c r="Q211" s="855"/>
      <c r="S211" s="68" t="s">
        <v>28</v>
      </c>
      <c r="T211" s="68" t="s">
        <v>29</v>
      </c>
    </row>
    <row r="212" spans="1:93" ht="120.75" customHeight="1">
      <c r="A212" s="657">
        <v>6</v>
      </c>
      <c r="B212" s="657">
        <v>1801004</v>
      </c>
      <c r="C212" s="658" t="s">
        <v>246</v>
      </c>
      <c r="D212" s="658" t="s">
        <v>247</v>
      </c>
      <c r="E212" s="658" t="s">
        <v>248</v>
      </c>
      <c r="F212" s="647" t="s">
        <v>249</v>
      </c>
      <c r="G212" s="647" t="s">
        <v>250</v>
      </c>
      <c r="H212" s="647" t="s">
        <v>251</v>
      </c>
      <c r="I212" s="647" t="s">
        <v>252</v>
      </c>
      <c r="J212" s="456">
        <v>12</v>
      </c>
      <c r="K212" s="15">
        <v>44197</v>
      </c>
      <c r="L212" s="15">
        <v>44561</v>
      </c>
      <c r="M212" s="450">
        <v>52</v>
      </c>
      <c r="N212" s="244"/>
      <c r="O212" s="532">
        <v>1</v>
      </c>
      <c r="P212" s="236">
        <f>O212*M212</f>
        <v>52</v>
      </c>
      <c r="Q212" s="236">
        <f>P212</f>
        <v>52</v>
      </c>
      <c r="R212" s="245"/>
      <c r="S212" s="67"/>
      <c r="T212" s="67"/>
    </row>
    <row r="213" spans="1:93" ht="124.5" customHeight="1">
      <c r="A213" s="605">
        <v>8</v>
      </c>
      <c r="B213" s="656">
        <v>1501004</v>
      </c>
      <c r="C213" s="582" t="s">
        <v>253</v>
      </c>
      <c r="D213" s="582" t="s">
        <v>254</v>
      </c>
      <c r="E213" s="582" t="s">
        <v>255</v>
      </c>
      <c r="F213" s="582" t="s">
        <v>256</v>
      </c>
      <c r="G213" s="582" t="s">
        <v>257</v>
      </c>
      <c r="H213" s="582" t="s">
        <v>258</v>
      </c>
      <c r="I213" s="582" t="s">
        <v>259</v>
      </c>
      <c r="J213" s="432">
        <v>6</v>
      </c>
      <c r="K213" s="459">
        <v>44197</v>
      </c>
      <c r="L213" s="57">
        <v>44561</v>
      </c>
      <c r="M213" s="462">
        <f t="shared" si="4"/>
        <v>52</v>
      </c>
      <c r="N213" s="246"/>
      <c r="O213" s="532">
        <v>1</v>
      </c>
      <c r="P213" s="237">
        <f>O213*M213</f>
        <v>52</v>
      </c>
      <c r="Q213" s="237">
        <f>P213</f>
        <v>52</v>
      </c>
      <c r="R213" s="150"/>
      <c r="S213" s="68"/>
      <c r="T213" s="68"/>
    </row>
    <row r="214" spans="1:93" ht="121.5" customHeight="1">
      <c r="A214" s="581">
        <v>9</v>
      </c>
      <c r="B214" s="581">
        <v>1801004</v>
      </c>
      <c r="C214" s="582" t="s">
        <v>260</v>
      </c>
      <c r="D214" s="582" t="s">
        <v>261</v>
      </c>
      <c r="E214" s="582" t="s">
        <v>262</v>
      </c>
      <c r="F214" s="582" t="s">
        <v>263</v>
      </c>
      <c r="G214" s="582" t="s">
        <v>264</v>
      </c>
      <c r="H214" s="582" t="s">
        <v>258</v>
      </c>
      <c r="I214" s="582" t="s">
        <v>265</v>
      </c>
      <c r="J214" s="182">
        <v>6</v>
      </c>
      <c r="K214" s="37">
        <v>44197</v>
      </c>
      <c r="L214" s="247">
        <v>44561</v>
      </c>
      <c r="M214" s="248">
        <f t="shared" si="4"/>
        <v>52</v>
      </c>
      <c r="N214" s="249"/>
      <c r="O214" s="532">
        <v>1</v>
      </c>
      <c r="P214" s="237">
        <f>O214*M214</f>
        <v>52</v>
      </c>
      <c r="Q214" s="237">
        <f>P214</f>
        <v>52</v>
      </c>
      <c r="R214" s="150"/>
      <c r="S214" s="68"/>
      <c r="T214" s="68"/>
    </row>
    <row r="215" spans="1:93" ht="14.1" customHeight="1">
      <c r="M215" s="190"/>
      <c r="N215" s="3"/>
      <c r="R215" s="781" t="s">
        <v>32</v>
      </c>
      <c r="S215" s="782"/>
      <c r="T215" s="185">
        <v>0</v>
      </c>
    </row>
    <row r="216" spans="1:93" s="3" customFormat="1" ht="14.1" customHeight="1">
      <c r="M216" s="190"/>
      <c r="P216" s="4"/>
      <c r="U216" s="469"/>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c r="BC216" s="101"/>
      <c r="BD216" s="101"/>
      <c r="BE216" s="101"/>
      <c r="BF216" s="101"/>
      <c r="BG216" s="101"/>
      <c r="BH216" s="101"/>
      <c r="BI216" s="101"/>
      <c r="BJ216" s="101"/>
      <c r="BK216" s="101"/>
      <c r="BL216" s="101"/>
      <c r="BM216" s="101"/>
      <c r="BN216" s="101"/>
      <c r="BO216" s="101"/>
      <c r="BP216" s="101"/>
      <c r="BQ216" s="101"/>
      <c r="BR216" s="101"/>
      <c r="BS216" s="101"/>
      <c r="BT216" s="101"/>
      <c r="BU216" s="101"/>
      <c r="BV216" s="101"/>
      <c r="BW216" s="101"/>
      <c r="BX216" s="101"/>
      <c r="BY216" s="101"/>
      <c r="BZ216" s="101"/>
      <c r="CA216" s="101"/>
      <c r="CB216" s="101"/>
      <c r="CC216" s="101"/>
      <c r="CD216" s="101"/>
      <c r="CE216" s="101"/>
      <c r="CF216" s="101"/>
      <c r="CG216" s="101"/>
      <c r="CH216" s="101"/>
      <c r="CI216" s="101"/>
      <c r="CJ216" s="101"/>
      <c r="CK216" s="101"/>
      <c r="CL216" s="101"/>
      <c r="CM216" s="101"/>
      <c r="CN216" s="101"/>
      <c r="CO216" s="101"/>
    </row>
    <row r="217" spans="1:93" s="104" customFormat="1" ht="35.25" customHeight="1">
      <c r="A217" s="602" t="s">
        <v>266</v>
      </c>
      <c r="B217" s="603"/>
      <c r="C217" s="603"/>
      <c r="D217" s="591"/>
      <c r="E217" s="591"/>
      <c r="F217" s="591"/>
      <c r="G217" s="591"/>
      <c r="H217" s="591"/>
      <c r="I217" s="591"/>
      <c r="J217" s="591"/>
      <c r="K217" s="591"/>
      <c r="L217" s="591"/>
      <c r="M217" s="592"/>
      <c r="N217" s="591"/>
      <c r="O217" s="857"/>
      <c r="P217" s="857"/>
      <c r="Q217" s="857"/>
      <c r="R217" s="591"/>
      <c r="S217" s="591"/>
      <c r="T217" s="593"/>
      <c r="U217" s="469"/>
      <c r="V217" s="369"/>
      <c r="W217" s="369"/>
      <c r="X217" s="369"/>
      <c r="Y217" s="369"/>
      <c r="Z217" s="369"/>
      <c r="AA217" s="369"/>
      <c r="AB217" s="369"/>
      <c r="AC217" s="369"/>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69"/>
      <c r="AY217" s="369"/>
      <c r="AZ217" s="369"/>
      <c r="BA217" s="369"/>
      <c r="BB217" s="369"/>
      <c r="BC217" s="369"/>
      <c r="BD217" s="369"/>
      <c r="BE217" s="369"/>
      <c r="BF217" s="369"/>
      <c r="BG217" s="369"/>
      <c r="BH217" s="369"/>
      <c r="BI217" s="369"/>
      <c r="BJ217" s="369"/>
      <c r="BK217" s="369"/>
      <c r="BL217" s="369"/>
      <c r="BM217" s="369"/>
      <c r="BN217" s="369"/>
      <c r="BO217" s="369"/>
      <c r="BP217" s="369"/>
      <c r="BQ217" s="369"/>
      <c r="BR217" s="369"/>
      <c r="BS217" s="369"/>
      <c r="BT217" s="369"/>
      <c r="BU217" s="369"/>
      <c r="BV217" s="369"/>
      <c r="BW217" s="369"/>
      <c r="BX217" s="369"/>
      <c r="BY217" s="369"/>
      <c r="BZ217" s="369"/>
      <c r="CA217" s="369"/>
      <c r="CB217" s="369"/>
      <c r="CC217" s="369"/>
      <c r="CD217" s="369"/>
      <c r="CE217" s="369"/>
      <c r="CF217" s="369"/>
      <c r="CG217" s="369"/>
      <c r="CH217" s="369"/>
      <c r="CI217" s="369"/>
      <c r="CJ217" s="369"/>
      <c r="CK217" s="369"/>
      <c r="CL217" s="369"/>
      <c r="CM217" s="369"/>
      <c r="CN217" s="369"/>
      <c r="CO217" s="369"/>
    </row>
    <row r="218" spans="1:93" s="104" customFormat="1" ht="14.1" customHeight="1">
      <c r="M218" s="157"/>
      <c r="P218" s="594"/>
      <c r="U218" s="469"/>
      <c r="V218" s="369"/>
      <c r="W218" s="369"/>
      <c r="X218" s="369"/>
      <c r="Y218" s="369"/>
      <c r="Z218" s="369"/>
      <c r="AA218" s="369"/>
      <c r="AB218" s="369"/>
      <c r="AC218" s="369"/>
      <c r="AD218" s="369"/>
      <c r="AE218" s="369"/>
      <c r="AF218" s="369"/>
      <c r="AG218" s="369"/>
      <c r="AH218" s="369"/>
      <c r="AI218" s="369"/>
      <c r="AJ218" s="369"/>
      <c r="AK218" s="369"/>
      <c r="AL218" s="369"/>
      <c r="AM218" s="369"/>
      <c r="AN218" s="369"/>
      <c r="AO218" s="369"/>
      <c r="AP218" s="369"/>
      <c r="AQ218" s="369"/>
      <c r="AR218" s="369"/>
      <c r="AS218" s="369"/>
      <c r="AT218" s="369"/>
      <c r="AU218" s="369"/>
      <c r="AV218" s="369"/>
      <c r="AW218" s="369"/>
      <c r="AX218" s="369"/>
      <c r="AY218" s="369"/>
      <c r="AZ218" s="369"/>
      <c r="BA218" s="369"/>
      <c r="BB218" s="369"/>
      <c r="BC218" s="369"/>
      <c r="BD218" s="369"/>
      <c r="BE218" s="369"/>
      <c r="BF218" s="369"/>
      <c r="BG218" s="369"/>
      <c r="BH218" s="369"/>
      <c r="BI218" s="369"/>
      <c r="BJ218" s="369"/>
      <c r="BK218" s="369"/>
      <c r="BL218" s="369"/>
      <c r="BM218" s="369"/>
      <c r="BN218" s="369"/>
      <c r="BO218" s="369"/>
      <c r="BP218" s="369"/>
      <c r="BQ218" s="369"/>
      <c r="BR218" s="369"/>
      <c r="BS218" s="369"/>
      <c r="BT218" s="369"/>
      <c r="BU218" s="369"/>
      <c r="BV218" s="369"/>
      <c r="BW218" s="369"/>
      <c r="BX218" s="369"/>
      <c r="BY218" s="369"/>
      <c r="BZ218" s="369"/>
      <c r="CA218" s="369"/>
      <c r="CB218" s="369"/>
      <c r="CC218" s="369"/>
      <c r="CD218" s="369"/>
      <c r="CE218" s="369"/>
      <c r="CF218" s="369"/>
      <c r="CG218" s="369"/>
      <c r="CH218" s="369"/>
      <c r="CI218" s="369"/>
      <c r="CJ218" s="369"/>
      <c r="CK218" s="369"/>
      <c r="CL218" s="369"/>
      <c r="CM218" s="369"/>
      <c r="CN218" s="369"/>
      <c r="CO218" s="369"/>
    </row>
    <row r="219" spans="1:93" s="104" customFormat="1" ht="15.75">
      <c r="A219" s="27" t="s">
        <v>1</v>
      </c>
      <c r="B219" s="142" t="s">
        <v>2</v>
      </c>
      <c r="C219" s="191"/>
      <c r="D219" s="191"/>
      <c r="M219" s="157"/>
      <c r="P219" s="594"/>
      <c r="U219" s="469"/>
      <c r="V219" s="369"/>
      <c r="W219" s="369"/>
      <c r="X219" s="369"/>
      <c r="Y219" s="369"/>
      <c r="Z219" s="369"/>
      <c r="AA219" s="369"/>
      <c r="AB219" s="369"/>
      <c r="AC219" s="369"/>
      <c r="AD219" s="369"/>
      <c r="AE219" s="369"/>
      <c r="AF219" s="369"/>
      <c r="AG219" s="369"/>
      <c r="AH219" s="369"/>
      <c r="AI219" s="369"/>
      <c r="AJ219" s="369"/>
      <c r="AK219" s="369"/>
      <c r="AL219" s="369"/>
      <c r="AM219" s="369"/>
      <c r="AN219" s="369"/>
      <c r="AO219" s="369"/>
      <c r="AP219" s="369"/>
      <c r="AQ219" s="369"/>
      <c r="AR219" s="369"/>
      <c r="AS219" s="369"/>
      <c r="AT219" s="369"/>
      <c r="AU219" s="369"/>
      <c r="AV219" s="369"/>
      <c r="AW219" s="369"/>
      <c r="AX219" s="369"/>
      <c r="AY219" s="369"/>
      <c r="AZ219" s="369"/>
      <c r="BA219" s="369"/>
      <c r="BB219" s="369"/>
      <c r="BC219" s="369"/>
      <c r="BD219" s="369"/>
      <c r="BE219" s="369"/>
      <c r="BF219" s="369"/>
      <c r="BG219" s="369"/>
      <c r="BH219" s="369"/>
      <c r="BI219" s="369"/>
      <c r="BJ219" s="369"/>
      <c r="BK219" s="369"/>
      <c r="BL219" s="369"/>
      <c r="BM219" s="369"/>
      <c r="BN219" s="369"/>
      <c r="BO219" s="369"/>
      <c r="BP219" s="369"/>
      <c r="BQ219" s="369"/>
      <c r="BR219" s="369"/>
      <c r="BS219" s="369"/>
      <c r="BT219" s="369"/>
      <c r="BU219" s="369"/>
      <c r="BV219" s="369"/>
      <c r="BW219" s="369"/>
      <c r="BX219" s="369"/>
      <c r="BY219" s="369"/>
      <c r="BZ219" s="369"/>
      <c r="CA219" s="369"/>
      <c r="CB219" s="369"/>
      <c r="CC219" s="369"/>
      <c r="CD219" s="369"/>
      <c r="CE219" s="369"/>
      <c r="CF219" s="369"/>
      <c r="CG219" s="369"/>
      <c r="CH219" s="369"/>
      <c r="CI219" s="369"/>
      <c r="CJ219" s="369"/>
      <c r="CK219" s="369"/>
      <c r="CL219" s="369"/>
      <c r="CM219" s="369"/>
      <c r="CN219" s="369"/>
      <c r="CO219" s="369"/>
    </row>
    <row r="220" spans="1:93" s="104" customFormat="1" ht="31.5">
      <c r="A220" s="27" t="s">
        <v>3</v>
      </c>
      <c r="B220" s="144" t="s">
        <v>4</v>
      </c>
      <c r="C220" s="595"/>
      <c r="D220" s="595"/>
      <c r="M220" s="157"/>
      <c r="P220" s="594"/>
      <c r="U220" s="469"/>
      <c r="V220" s="369"/>
      <c r="W220" s="369"/>
      <c r="X220" s="369"/>
      <c r="Y220" s="369"/>
      <c r="Z220" s="369"/>
      <c r="AA220" s="369"/>
      <c r="AB220" s="369"/>
      <c r="AC220" s="369"/>
      <c r="AD220" s="369"/>
      <c r="AE220" s="369"/>
      <c r="AF220" s="369"/>
      <c r="AG220" s="369"/>
      <c r="AH220" s="369"/>
      <c r="AI220" s="369"/>
      <c r="AJ220" s="369"/>
      <c r="AK220" s="369"/>
      <c r="AL220" s="369"/>
      <c r="AM220" s="369"/>
      <c r="AN220" s="369"/>
      <c r="AO220" s="369"/>
      <c r="AP220" s="369"/>
      <c r="AQ220" s="369"/>
      <c r="AR220" s="369"/>
      <c r="AS220" s="369"/>
      <c r="AT220" s="369"/>
      <c r="AU220" s="369"/>
      <c r="AV220" s="369"/>
      <c r="AW220" s="369"/>
      <c r="AX220" s="369"/>
      <c r="AY220" s="369"/>
      <c r="AZ220" s="369"/>
      <c r="BA220" s="369"/>
      <c r="BB220" s="369"/>
      <c r="BC220" s="369"/>
      <c r="BD220" s="369"/>
      <c r="BE220" s="369"/>
      <c r="BF220" s="369"/>
      <c r="BG220" s="369"/>
      <c r="BH220" s="369"/>
      <c r="BI220" s="369"/>
      <c r="BJ220" s="369"/>
      <c r="BK220" s="369"/>
      <c r="BL220" s="369"/>
      <c r="BM220" s="369"/>
      <c r="BN220" s="369"/>
      <c r="BO220" s="369"/>
      <c r="BP220" s="369"/>
      <c r="BQ220" s="369"/>
      <c r="BR220" s="369"/>
      <c r="BS220" s="369"/>
      <c r="BT220" s="369"/>
      <c r="BU220" s="369"/>
      <c r="BV220" s="369"/>
      <c r="BW220" s="369"/>
      <c r="BX220" s="369"/>
      <c r="BY220" s="369"/>
      <c r="BZ220" s="369"/>
      <c r="CA220" s="369"/>
      <c r="CB220" s="369"/>
      <c r="CC220" s="369"/>
      <c r="CD220" s="369"/>
      <c r="CE220" s="369"/>
      <c r="CF220" s="369"/>
      <c r="CG220" s="369"/>
      <c r="CH220" s="369"/>
      <c r="CI220" s="369"/>
      <c r="CJ220" s="369"/>
      <c r="CK220" s="369"/>
      <c r="CL220" s="369"/>
      <c r="CM220" s="369"/>
      <c r="CN220" s="369"/>
      <c r="CO220" s="369"/>
    </row>
    <row r="221" spans="1:93" s="104" customFormat="1" ht="14.1" customHeight="1">
      <c r="A221" s="27" t="s">
        <v>5</v>
      </c>
      <c r="B221" s="145" t="s">
        <v>6</v>
      </c>
      <c r="C221" s="596"/>
      <c r="D221" s="597"/>
      <c r="M221" s="157"/>
      <c r="P221" s="594"/>
      <c r="U221" s="469"/>
      <c r="V221" s="369"/>
      <c r="W221" s="369"/>
      <c r="X221" s="369"/>
      <c r="Y221" s="369"/>
      <c r="Z221" s="369"/>
      <c r="AA221" s="369"/>
      <c r="AB221" s="369"/>
      <c r="AC221" s="369"/>
      <c r="AD221" s="369"/>
      <c r="AE221" s="369"/>
      <c r="AF221" s="369"/>
      <c r="AG221" s="369"/>
      <c r="AH221" s="369"/>
      <c r="AI221" s="369"/>
      <c r="AJ221" s="369"/>
      <c r="AK221" s="369"/>
      <c r="AL221" s="369"/>
      <c r="AM221" s="369"/>
      <c r="AN221" s="369"/>
      <c r="AO221" s="369"/>
      <c r="AP221" s="369"/>
      <c r="AQ221" s="369"/>
      <c r="AR221" s="369"/>
      <c r="AS221" s="369"/>
      <c r="AT221" s="369"/>
      <c r="AU221" s="369"/>
      <c r="AV221" s="369"/>
      <c r="AW221" s="369"/>
      <c r="AX221" s="369"/>
      <c r="AY221" s="369"/>
      <c r="AZ221" s="369"/>
      <c r="BA221" s="369"/>
      <c r="BB221" s="369"/>
      <c r="BC221" s="369"/>
      <c r="BD221" s="369"/>
      <c r="BE221" s="369"/>
      <c r="BF221" s="369"/>
      <c r="BG221" s="369"/>
      <c r="BH221" s="369"/>
      <c r="BI221" s="369"/>
      <c r="BJ221" s="369"/>
      <c r="BK221" s="369"/>
      <c r="BL221" s="369"/>
      <c r="BM221" s="369"/>
      <c r="BN221" s="369"/>
      <c r="BO221" s="369"/>
      <c r="BP221" s="369"/>
      <c r="BQ221" s="369"/>
      <c r="BR221" s="369"/>
      <c r="BS221" s="369"/>
      <c r="BT221" s="369"/>
      <c r="BU221" s="369"/>
      <c r="BV221" s="369"/>
      <c r="BW221" s="369"/>
      <c r="BX221" s="369"/>
      <c r="BY221" s="369"/>
      <c r="BZ221" s="369"/>
      <c r="CA221" s="369"/>
      <c r="CB221" s="369"/>
      <c r="CC221" s="369"/>
      <c r="CD221" s="369"/>
      <c r="CE221" s="369"/>
      <c r="CF221" s="369"/>
      <c r="CG221" s="369"/>
      <c r="CH221" s="369"/>
      <c r="CI221" s="369"/>
      <c r="CJ221" s="369"/>
      <c r="CK221" s="369"/>
      <c r="CL221" s="369"/>
      <c r="CM221" s="369"/>
      <c r="CN221" s="369"/>
      <c r="CO221" s="369"/>
    </row>
    <row r="222" spans="1:93" s="104" customFormat="1" ht="31.5">
      <c r="A222" s="142" t="s">
        <v>7</v>
      </c>
      <c r="B222" s="30">
        <v>2020</v>
      </c>
      <c r="C222" s="598"/>
      <c r="D222" s="598"/>
      <c r="M222" s="157"/>
      <c r="P222" s="594"/>
      <c r="U222" s="469"/>
      <c r="V222" s="369"/>
      <c r="W222" s="369"/>
      <c r="X222" s="369"/>
      <c r="Y222" s="369"/>
      <c r="Z222" s="369"/>
      <c r="AA222" s="369"/>
      <c r="AB222" s="369"/>
      <c r="AC222" s="369"/>
      <c r="AD222" s="369"/>
      <c r="AE222" s="369"/>
      <c r="AF222" s="369"/>
      <c r="AG222" s="369"/>
      <c r="AH222" s="369"/>
      <c r="AI222" s="369"/>
      <c r="AJ222" s="369"/>
      <c r="AK222" s="369"/>
      <c r="AL222" s="369"/>
      <c r="AM222" s="369"/>
      <c r="AN222" s="369"/>
      <c r="AO222" s="369"/>
      <c r="AP222" s="369"/>
      <c r="AQ222" s="369"/>
      <c r="AR222" s="369"/>
      <c r="AS222" s="369"/>
      <c r="AT222" s="369"/>
      <c r="AU222" s="369"/>
      <c r="AV222" s="369"/>
      <c r="AW222" s="369"/>
      <c r="AX222" s="369"/>
      <c r="AY222" s="369"/>
      <c r="AZ222" s="369"/>
      <c r="BA222" s="369"/>
      <c r="BB222" s="369"/>
      <c r="BC222" s="369"/>
      <c r="BD222" s="369"/>
      <c r="BE222" s="369"/>
      <c r="BF222" s="369"/>
      <c r="BG222" s="369"/>
      <c r="BH222" s="369"/>
      <c r="BI222" s="369"/>
      <c r="BJ222" s="369"/>
      <c r="BK222" s="369"/>
      <c r="BL222" s="369"/>
      <c r="BM222" s="369"/>
      <c r="BN222" s="369"/>
      <c r="BO222" s="369"/>
      <c r="BP222" s="369"/>
      <c r="BQ222" s="369"/>
      <c r="BR222" s="369"/>
      <c r="BS222" s="369"/>
      <c r="BT222" s="369"/>
      <c r="BU222" s="369"/>
      <c r="BV222" s="369"/>
      <c r="BW222" s="369"/>
      <c r="BX222" s="369"/>
      <c r="BY222" s="369"/>
      <c r="BZ222" s="369"/>
      <c r="CA222" s="369"/>
      <c r="CB222" s="369"/>
      <c r="CC222" s="369"/>
      <c r="CD222" s="369"/>
      <c r="CE222" s="369"/>
      <c r="CF222" s="369"/>
      <c r="CG222" s="369"/>
      <c r="CH222" s="369"/>
      <c r="CI222" s="369"/>
      <c r="CJ222" s="369"/>
      <c r="CK222" s="369"/>
      <c r="CL222" s="369"/>
      <c r="CM222" s="369"/>
      <c r="CN222" s="369"/>
      <c r="CO222" s="369"/>
    </row>
    <row r="223" spans="1:93" s="104" customFormat="1" ht="31.5">
      <c r="A223" s="142" t="s">
        <v>8</v>
      </c>
      <c r="B223" s="91">
        <v>44186</v>
      </c>
      <c r="C223" s="192"/>
      <c r="D223" s="195"/>
      <c r="M223" s="157"/>
      <c r="P223" s="594"/>
      <c r="U223" s="469"/>
      <c r="V223" s="369"/>
      <c r="W223" s="369"/>
      <c r="X223" s="369"/>
      <c r="Y223" s="369"/>
      <c r="Z223" s="369"/>
      <c r="AA223" s="369"/>
      <c r="AB223" s="369"/>
      <c r="AC223" s="369"/>
      <c r="AD223" s="369"/>
      <c r="AE223" s="369"/>
      <c r="AF223" s="369"/>
      <c r="AG223" s="369"/>
      <c r="AH223" s="369"/>
      <c r="AI223" s="369"/>
      <c r="AJ223" s="369"/>
      <c r="AK223" s="369"/>
      <c r="AL223" s="369"/>
      <c r="AM223" s="369"/>
      <c r="AN223" s="369"/>
      <c r="AO223" s="369"/>
      <c r="AP223" s="369"/>
      <c r="AQ223" s="369"/>
      <c r="AR223" s="369"/>
      <c r="AS223" s="369"/>
      <c r="AT223" s="369"/>
      <c r="AU223" s="369"/>
      <c r="AV223" s="369"/>
      <c r="AW223" s="369"/>
      <c r="AX223" s="369"/>
      <c r="AY223" s="369"/>
      <c r="AZ223" s="369"/>
      <c r="BA223" s="369"/>
      <c r="BB223" s="369"/>
      <c r="BC223" s="369"/>
      <c r="BD223" s="369"/>
      <c r="BE223" s="369"/>
      <c r="BF223" s="369"/>
      <c r="BG223" s="369"/>
      <c r="BH223" s="369"/>
      <c r="BI223" s="369"/>
      <c r="BJ223" s="369"/>
      <c r="BK223" s="369"/>
      <c r="BL223" s="369"/>
      <c r="BM223" s="369"/>
      <c r="BN223" s="369"/>
      <c r="BO223" s="369"/>
      <c r="BP223" s="369"/>
      <c r="BQ223" s="369"/>
      <c r="BR223" s="369"/>
      <c r="BS223" s="369"/>
      <c r="BT223" s="369"/>
      <c r="BU223" s="369"/>
      <c r="BV223" s="369"/>
      <c r="BW223" s="369"/>
      <c r="BX223" s="369"/>
      <c r="BY223" s="369"/>
      <c r="BZ223" s="369"/>
      <c r="CA223" s="369"/>
      <c r="CB223" s="369"/>
      <c r="CC223" s="369"/>
      <c r="CD223" s="369"/>
      <c r="CE223" s="369"/>
      <c r="CF223" s="369"/>
      <c r="CG223" s="369"/>
      <c r="CH223" s="369"/>
      <c r="CI223" s="369"/>
      <c r="CJ223" s="369"/>
      <c r="CK223" s="369"/>
      <c r="CL223" s="369"/>
      <c r="CM223" s="369"/>
      <c r="CN223" s="369"/>
      <c r="CO223" s="369"/>
    </row>
    <row r="224" spans="1:93" s="104" customFormat="1" ht="14.1" customHeight="1">
      <c r="A224" s="170" t="s">
        <v>9</v>
      </c>
      <c r="B224" s="32">
        <v>44294</v>
      </c>
      <c r="C224" s="599"/>
      <c r="D224" s="195"/>
      <c r="M224" s="157"/>
      <c r="P224" s="594"/>
      <c r="U224" s="469"/>
      <c r="V224" s="369"/>
      <c r="W224" s="369"/>
      <c r="X224" s="369"/>
      <c r="Y224" s="369"/>
      <c r="Z224" s="369"/>
      <c r="AA224" s="369"/>
      <c r="AB224" s="369"/>
      <c r="AC224" s="369"/>
      <c r="AD224" s="369"/>
      <c r="AE224" s="369"/>
      <c r="AF224" s="369"/>
      <c r="AG224" s="369"/>
      <c r="AH224" s="369"/>
      <c r="AI224" s="369"/>
      <c r="AJ224" s="369"/>
      <c r="AK224" s="369"/>
      <c r="AL224" s="369"/>
      <c r="AM224" s="369"/>
      <c r="AN224" s="369"/>
      <c r="AO224" s="369"/>
      <c r="AP224" s="369"/>
      <c r="AQ224" s="369"/>
      <c r="AR224" s="369"/>
      <c r="AS224" s="369"/>
      <c r="AT224" s="369"/>
      <c r="AU224" s="369"/>
      <c r="AV224" s="369"/>
      <c r="AW224" s="369"/>
      <c r="AX224" s="369"/>
      <c r="AY224" s="369"/>
      <c r="AZ224" s="369"/>
      <c r="BA224" s="369"/>
      <c r="BB224" s="369"/>
      <c r="BC224" s="369"/>
      <c r="BD224" s="369"/>
      <c r="BE224" s="369"/>
      <c r="BF224" s="369"/>
      <c r="BG224" s="369"/>
      <c r="BH224" s="369"/>
      <c r="BI224" s="369"/>
      <c r="BJ224" s="369"/>
      <c r="BK224" s="369"/>
      <c r="BL224" s="369"/>
      <c r="BM224" s="369"/>
      <c r="BN224" s="369"/>
      <c r="BO224" s="369"/>
      <c r="BP224" s="369"/>
      <c r="BQ224" s="369"/>
      <c r="BR224" s="369"/>
      <c r="BS224" s="369"/>
      <c r="BT224" s="369"/>
      <c r="BU224" s="369"/>
      <c r="BV224" s="369"/>
      <c r="BW224" s="369"/>
      <c r="BX224" s="369"/>
      <c r="BY224" s="369"/>
      <c r="BZ224" s="369"/>
      <c r="CA224" s="369"/>
      <c r="CB224" s="369"/>
      <c r="CC224" s="369"/>
      <c r="CD224" s="369"/>
      <c r="CE224" s="369"/>
      <c r="CF224" s="369"/>
      <c r="CG224" s="369"/>
      <c r="CH224" s="369"/>
      <c r="CI224" s="369"/>
      <c r="CJ224" s="369"/>
      <c r="CK224" s="369"/>
      <c r="CL224" s="369"/>
      <c r="CM224" s="369"/>
      <c r="CN224" s="369"/>
      <c r="CO224" s="369"/>
    </row>
    <row r="225" spans="1:93" s="104" customFormat="1" ht="14.1" customHeight="1">
      <c r="A225" s="195"/>
      <c r="B225" s="600"/>
      <c r="C225" s="599"/>
      <c r="D225" s="195"/>
      <c r="M225" s="157"/>
      <c r="P225" s="594"/>
      <c r="U225" s="469"/>
      <c r="V225" s="369"/>
      <c r="W225" s="369"/>
      <c r="X225" s="369"/>
      <c r="Y225" s="369"/>
      <c r="Z225" s="369"/>
      <c r="AA225" s="369"/>
      <c r="AB225" s="369"/>
      <c r="AC225" s="369"/>
      <c r="AD225" s="369"/>
      <c r="AE225" s="369"/>
      <c r="AF225" s="369"/>
      <c r="AG225" s="369"/>
      <c r="AH225" s="369"/>
      <c r="AI225" s="369"/>
      <c r="AJ225" s="369"/>
      <c r="AK225" s="369"/>
      <c r="AL225" s="369"/>
      <c r="AM225" s="369"/>
      <c r="AN225" s="369"/>
      <c r="AO225" s="369"/>
      <c r="AP225" s="369"/>
      <c r="AQ225" s="369"/>
      <c r="AR225" s="369"/>
      <c r="AS225" s="369"/>
      <c r="AT225" s="369"/>
      <c r="AU225" s="369"/>
      <c r="AV225" s="369"/>
      <c r="AW225" s="369"/>
      <c r="AX225" s="369"/>
      <c r="AY225" s="369"/>
      <c r="AZ225" s="369"/>
      <c r="BA225" s="369"/>
      <c r="BB225" s="369"/>
      <c r="BC225" s="369"/>
      <c r="BD225" s="369"/>
      <c r="BE225" s="369"/>
      <c r="BF225" s="369"/>
      <c r="BG225" s="369"/>
      <c r="BH225" s="369"/>
      <c r="BI225" s="369"/>
      <c r="BJ225" s="369"/>
      <c r="BK225" s="369"/>
      <c r="BL225" s="369"/>
      <c r="BM225" s="369"/>
      <c r="BN225" s="369"/>
      <c r="BO225" s="369"/>
      <c r="BP225" s="369"/>
      <c r="BQ225" s="369"/>
      <c r="BR225" s="369"/>
      <c r="BS225" s="369"/>
      <c r="BT225" s="369"/>
      <c r="BU225" s="369"/>
      <c r="BV225" s="369"/>
      <c r="BW225" s="369"/>
      <c r="BX225" s="369"/>
      <c r="BY225" s="369"/>
      <c r="BZ225" s="369"/>
      <c r="CA225" s="369"/>
      <c r="CB225" s="369"/>
      <c r="CC225" s="369"/>
      <c r="CD225" s="369"/>
      <c r="CE225" s="369"/>
      <c r="CF225" s="369"/>
      <c r="CG225" s="369"/>
      <c r="CH225" s="369"/>
      <c r="CI225" s="369"/>
      <c r="CJ225" s="369"/>
      <c r="CK225" s="369"/>
      <c r="CL225" s="369"/>
      <c r="CM225" s="369"/>
      <c r="CN225" s="369"/>
      <c r="CO225" s="369"/>
    </row>
    <row r="226" spans="1:93" s="104" customFormat="1" ht="19.5" customHeight="1">
      <c r="A226" s="601" t="s">
        <v>267</v>
      </c>
      <c r="B226" s="600"/>
      <c r="C226" s="599"/>
      <c r="D226" s="195"/>
      <c r="M226" s="157"/>
      <c r="P226" s="594"/>
      <c r="U226" s="469"/>
      <c r="V226" s="369"/>
      <c r="W226" s="369"/>
      <c r="X226" s="369"/>
      <c r="Y226" s="369"/>
      <c r="Z226" s="369"/>
      <c r="AA226" s="369"/>
      <c r="AB226" s="369"/>
      <c r="AC226" s="369"/>
      <c r="AD226" s="369"/>
      <c r="AE226" s="369"/>
      <c r="AF226" s="369"/>
      <c r="AG226" s="369"/>
      <c r="AH226" s="369"/>
      <c r="AI226" s="369"/>
      <c r="AJ226" s="369"/>
      <c r="AK226" s="369"/>
      <c r="AL226" s="369"/>
      <c r="AM226" s="369"/>
      <c r="AN226" s="369"/>
      <c r="AO226" s="369"/>
      <c r="AP226" s="369"/>
      <c r="AQ226" s="369"/>
      <c r="AR226" s="369"/>
      <c r="AS226" s="369"/>
      <c r="AT226" s="369"/>
      <c r="AU226" s="369"/>
      <c r="AV226" s="369"/>
      <c r="AW226" s="369"/>
      <c r="AX226" s="369"/>
      <c r="AY226" s="369"/>
      <c r="AZ226" s="369"/>
      <c r="BA226" s="369"/>
      <c r="BB226" s="369"/>
      <c r="BC226" s="369"/>
      <c r="BD226" s="369"/>
      <c r="BE226" s="369"/>
      <c r="BF226" s="369"/>
      <c r="BG226" s="369"/>
      <c r="BH226" s="369"/>
      <c r="BI226" s="369"/>
      <c r="BJ226" s="369"/>
      <c r="BK226" s="369"/>
      <c r="BL226" s="369"/>
      <c r="BM226" s="369"/>
      <c r="BN226" s="369"/>
      <c r="BO226" s="369"/>
      <c r="BP226" s="369"/>
      <c r="BQ226" s="369"/>
      <c r="BR226" s="369"/>
      <c r="BS226" s="369"/>
      <c r="BT226" s="369"/>
      <c r="BU226" s="369"/>
      <c r="BV226" s="369"/>
      <c r="BW226" s="369"/>
      <c r="BX226" s="369"/>
      <c r="BY226" s="369"/>
      <c r="BZ226" s="369"/>
      <c r="CA226" s="369"/>
      <c r="CB226" s="369"/>
      <c r="CC226" s="369"/>
      <c r="CD226" s="369"/>
      <c r="CE226" s="369"/>
      <c r="CF226" s="369"/>
      <c r="CG226" s="369"/>
      <c r="CH226" s="369"/>
      <c r="CI226" s="369"/>
      <c r="CJ226" s="369"/>
      <c r="CK226" s="369"/>
      <c r="CL226" s="369"/>
      <c r="CM226" s="369"/>
      <c r="CN226" s="369"/>
      <c r="CO226" s="369"/>
    </row>
    <row r="227" spans="1:93" ht="14.1" customHeight="1">
      <c r="M227" s="190"/>
      <c r="N227" s="3"/>
    </row>
    <row r="228" spans="1:93" ht="63">
      <c r="A228" s="702" t="s">
        <v>10</v>
      </c>
      <c r="B228" s="702" t="s">
        <v>11</v>
      </c>
      <c r="C228" s="702" t="s">
        <v>61</v>
      </c>
      <c r="D228" s="702" t="s">
        <v>12</v>
      </c>
      <c r="E228" s="702" t="s">
        <v>13</v>
      </c>
      <c r="F228" s="702" t="s">
        <v>14</v>
      </c>
      <c r="G228" s="706" t="s">
        <v>15</v>
      </c>
      <c r="H228" s="702" t="s">
        <v>16</v>
      </c>
      <c r="I228" s="702" t="s">
        <v>17</v>
      </c>
      <c r="J228" s="702" t="s">
        <v>18</v>
      </c>
      <c r="K228" s="702" t="s">
        <v>19</v>
      </c>
      <c r="L228" s="702" t="s">
        <v>20</v>
      </c>
      <c r="M228" s="694" t="s">
        <v>21</v>
      </c>
      <c r="N228" s="700" t="s">
        <v>22</v>
      </c>
      <c r="O228" s="858" t="s">
        <v>23</v>
      </c>
      <c r="P228" s="859" t="s">
        <v>24</v>
      </c>
      <c r="Q228" s="858" t="s">
        <v>25</v>
      </c>
      <c r="R228" s="233" t="s">
        <v>26</v>
      </c>
      <c r="S228" s="755" t="s">
        <v>27</v>
      </c>
      <c r="T228" s="756"/>
    </row>
    <row r="229" spans="1:93" ht="10.5" customHeight="1">
      <c r="A229" s="703"/>
      <c r="B229" s="703"/>
      <c r="C229" s="703"/>
      <c r="D229" s="703"/>
      <c r="E229" s="703"/>
      <c r="F229" s="703"/>
      <c r="G229" s="707"/>
      <c r="H229" s="703"/>
      <c r="I229" s="703"/>
      <c r="J229" s="703"/>
      <c r="K229" s="703"/>
      <c r="L229" s="703"/>
      <c r="M229" s="695"/>
      <c r="N229" s="701"/>
      <c r="O229" s="860"/>
      <c r="P229" s="861"/>
      <c r="Q229" s="860"/>
      <c r="R229" s="250"/>
      <c r="S229" s="251" t="s">
        <v>28</v>
      </c>
      <c r="T229" s="251" t="s">
        <v>29</v>
      </c>
    </row>
    <row r="230" spans="1:93" ht="246.75" customHeight="1">
      <c r="A230" s="286">
        <v>2</v>
      </c>
      <c r="B230" s="656">
        <v>1901001</v>
      </c>
      <c r="C230" s="653" t="s">
        <v>273</v>
      </c>
      <c r="D230" s="252" t="s">
        <v>269</v>
      </c>
      <c r="E230" s="20" t="s">
        <v>270</v>
      </c>
      <c r="F230" s="168" t="s">
        <v>274</v>
      </c>
      <c r="G230" s="168" t="s">
        <v>275</v>
      </c>
      <c r="H230" s="168" t="s">
        <v>276</v>
      </c>
      <c r="I230" s="168" t="s">
        <v>277</v>
      </c>
      <c r="J230" s="253">
        <v>2</v>
      </c>
      <c r="K230" s="254">
        <v>44197</v>
      </c>
      <c r="L230" s="254">
        <v>44561</v>
      </c>
      <c r="M230" s="65">
        <v>52</v>
      </c>
      <c r="N230" s="245"/>
      <c r="O230" s="533">
        <v>1</v>
      </c>
      <c r="P230" s="236">
        <f>O230*M230</f>
        <v>52</v>
      </c>
      <c r="Q230" s="236">
        <f>P230</f>
        <v>52</v>
      </c>
      <c r="R230" s="245"/>
      <c r="S230" s="67"/>
      <c r="T230" s="67"/>
    </row>
    <row r="231" spans="1:93" ht="16.5" customHeight="1">
      <c r="A231" s="255"/>
      <c r="B231" s="184"/>
      <c r="C231" s="23"/>
      <c r="D231" s="252"/>
      <c r="E231" s="20"/>
      <c r="F231" s="168"/>
      <c r="G231" s="168"/>
      <c r="H231" s="168"/>
      <c r="I231" s="168"/>
      <c r="J231" s="253"/>
      <c r="K231" s="254"/>
      <c r="L231" s="254"/>
      <c r="M231" s="65"/>
      <c r="N231" s="245"/>
      <c r="O231" s="234"/>
      <c r="P231" s="234"/>
      <c r="Q231" s="234"/>
      <c r="R231" s="245"/>
      <c r="S231" s="67"/>
      <c r="T231" s="67"/>
    </row>
    <row r="232" spans="1:93" ht="16.5" customHeight="1">
      <c r="A232" s="256" t="s">
        <v>85</v>
      </c>
      <c r="B232" s="184"/>
      <c r="C232" s="23"/>
      <c r="D232" s="252"/>
      <c r="E232" s="20"/>
      <c r="F232" s="168"/>
      <c r="G232" s="168"/>
      <c r="H232" s="168"/>
      <c r="I232" s="168"/>
      <c r="J232" s="253"/>
      <c r="K232" s="254"/>
      <c r="L232" s="254"/>
      <c r="M232" s="65"/>
      <c r="N232" s="245"/>
      <c r="O232" s="234"/>
      <c r="P232" s="234"/>
      <c r="Q232" s="234"/>
      <c r="R232" s="245"/>
      <c r="S232" s="67"/>
      <c r="T232" s="67"/>
    </row>
    <row r="233" spans="1:93" ht="16.5" customHeight="1">
      <c r="A233" s="257"/>
      <c r="B233" s="184"/>
      <c r="C233" s="23"/>
      <c r="D233" s="252"/>
      <c r="E233" s="20"/>
      <c r="F233" s="168"/>
      <c r="G233" s="168"/>
      <c r="H233" s="168"/>
      <c r="I233" s="168"/>
      <c r="J233" s="253"/>
      <c r="K233" s="254"/>
      <c r="L233" s="254"/>
      <c r="M233" s="65"/>
      <c r="N233" s="245"/>
      <c r="O233" s="234"/>
      <c r="P233" s="234"/>
      <c r="Q233" s="234"/>
      <c r="R233" s="245"/>
      <c r="S233" s="67"/>
      <c r="T233" s="67"/>
    </row>
    <row r="234" spans="1:93" ht="53.25" customHeight="1">
      <c r="A234" s="702" t="s">
        <v>10</v>
      </c>
      <c r="B234" s="702" t="s">
        <v>11</v>
      </c>
      <c r="C234" s="702" t="s">
        <v>61</v>
      </c>
      <c r="D234" s="702" t="s">
        <v>12</v>
      </c>
      <c r="E234" s="702" t="s">
        <v>13</v>
      </c>
      <c r="F234" s="702" t="s">
        <v>14</v>
      </c>
      <c r="G234" s="706" t="s">
        <v>15</v>
      </c>
      <c r="H234" s="702" t="s">
        <v>16</v>
      </c>
      <c r="I234" s="702" t="s">
        <v>17</v>
      </c>
      <c r="J234" s="702" t="s">
        <v>18</v>
      </c>
      <c r="K234" s="702" t="s">
        <v>19</v>
      </c>
      <c r="L234" s="702" t="s">
        <v>20</v>
      </c>
      <c r="M234" s="694" t="s">
        <v>21</v>
      </c>
      <c r="N234" s="700" t="s">
        <v>22</v>
      </c>
      <c r="O234" s="858" t="s">
        <v>23</v>
      </c>
      <c r="P234" s="859" t="s">
        <v>24</v>
      </c>
      <c r="Q234" s="858" t="s">
        <v>25</v>
      </c>
      <c r="R234" s="233" t="s">
        <v>26</v>
      </c>
      <c r="S234" s="755" t="s">
        <v>27</v>
      </c>
      <c r="T234" s="756"/>
    </row>
    <row r="235" spans="1:93" ht="14.1" customHeight="1">
      <c r="A235" s="703"/>
      <c r="B235" s="703"/>
      <c r="C235" s="703"/>
      <c r="D235" s="703"/>
      <c r="E235" s="703"/>
      <c r="F235" s="703"/>
      <c r="G235" s="707"/>
      <c r="H235" s="703"/>
      <c r="I235" s="703"/>
      <c r="J235" s="703"/>
      <c r="K235" s="703"/>
      <c r="L235" s="703"/>
      <c r="M235" s="695"/>
      <c r="N235" s="701"/>
      <c r="O235" s="860"/>
      <c r="P235" s="861"/>
      <c r="Q235" s="860"/>
      <c r="R235" s="250"/>
      <c r="S235" s="251" t="s">
        <v>28</v>
      </c>
      <c r="T235" s="251" t="s">
        <v>29</v>
      </c>
    </row>
    <row r="236" spans="1:93" ht="90.75" thickBot="1">
      <c r="A236" s="650">
        <v>1</v>
      </c>
      <c r="B236" s="606">
        <v>1901001</v>
      </c>
      <c r="C236" s="651" t="s">
        <v>268</v>
      </c>
      <c r="D236" s="652" t="s">
        <v>269</v>
      </c>
      <c r="E236" s="259" t="s">
        <v>270</v>
      </c>
      <c r="F236" s="446" t="s">
        <v>278</v>
      </c>
      <c r="G236" s="461" t="s">
        <v>279</v>
      </c>
      <c r="H236" s="260" t="s">
        <v>280</v>
      </c>
      <c r="I236" s="260" t="s">
        <v>281</v>
      </c>
      <c r="J236" s="182">
        <v>12</v>
      </c>
      <c r="K236" s="261">
        <v>44197</v>
      </c>
      <c r="L236" s="262">
        <v>44561</v>
      </c>
      <c r="M236" s="263">
        <v>52</v>
      </c>
      <c r="N236" s="264"/>
      <c r="O236" s="676">
        <v>1</v>
      </c>
      <c r="P236" s="237">
        <f>M236*O236</f>
        <v>52</v>
      </c>
      <c r="Q236" s="237">
        <f>P236</f>
        <v>52</v>
      </c>
      <c r="R236" s="447"/>
      <c r="S236" s="265"/>
      <c r="T236" s="265"/>
    </row>
    <row r="237" spans="1:93" ht="390.75" customHeight="1" thickTop="1">
      <c r="A237" s="605">
        <v>2</v>
      </c>
      <c r="B237" s="605">
        <v>1901001</v>
      </c>
      <c r="C237" s="653" t="s">
        <v>273</v>
      </c>
      <c r="D237" s="653" t="s">
        <v>282</v>
      </c>
      <c r="E237" s="168" t="s">
        <v>283</v>
      </c>
      <c r="F237" s="168" t="s">
        <v>284</v>
      </c>
      <c r="G237" s="168" t="s">
        <v>279</v>
      </c>
      <c r="H237" s="168" t="s">
        <v>285</v>
      </c>
      <c r="I237" s="168" t="s">
        <v>286</v>
      </c>
      <c r="J237" s="253">
        <v>4</v>
      </c>
      <c r="K237" s="266">
        <v>44197</v>
      </c>
      <c r="L237" s="254">
        <v>44561</v>
      </c>
      <c r="M237" s="267">
        <v>52</v>
      </c>
      <c r="N237" s="264"/>
      <c r="O237" s="533">
        <v>1</v>
      </c>
      <c r="P237" s="236">
        <f>M237*O237</f>
        <v>52</v>
      </c>
      <c r="Q237" s="236">
        <f>P237</f>
        <v>52</v>
      </c>
      <c r="R237" s="447"/>
      <c r="S237" s="265"/>
      <c r="T237" s="265"/>
    </row>
    <row r="238" spans="1:93" ht="17.25" customHeight="1">
      <c r="A238" s="268"/>
      <c r="B238" s="184"/>
      <c r="C238" s="23"/>
      <c r="D238" s="23"/>
      <c r="E238" s="23"/>
      <c r="F238" s="23"/>
      <c r="G238" s="23"/>
      <c r="H238" s="23"/>
      <c r="I238" s="23"/>
      <c r="J238" s="184"/>
      <c r="K238" s="269"/>
      <c r="L238" s="270"/>
      <c r="M238" s="271"/>
      <c r="N238" s="438"/>
      <c r="O238" s="534"/>
      <c r="P238" s="272"/>
      <c r="Q238" s="272"/>
      <c r="R238" s="447"/>
      <c r="S238" s="265"/>
      <c r="T238" s="265"/>
    </row>
    <row r="239" spans="1:93" ht="17.25" customHeight="1">
      <c r="A239" s="273" t="s">
        <v>287</v>
      </c>
      <c r="B239" s="274"/>
      <c r="C239" s="123"/>
      <c r="D239" s="123"/>
      <c r="E239" s="123"/>
      <c r="F239" s="131"/>
      <c r="G239" s="131"/>
      <c r="H239" s="131"/>
      <c r="I239" s="131"/>
      <c r="J239" s="274"/>
      <c r="K239" s="275"/>
      <c r="L239" s="276"/>
      <c r="M239" s="277"/>
      <c r="N239" s="264"/>
      <c r="O239" s="535"/>
      <c r="P239" s="278"/>
      <c r="Q239" s="278"/>
      <c r="R239" s="447"/>
      <c r="S239" s="265"/>
      <c r="T239" s="265"/>
    </row>
    <row r="240" spans="1:93" ht="17.25" customHeight="1">
      <c r="A240" s="274"/>
      <c r="B240" s="274"/>
      <c r="C240" s="123"/>
      <c r="D240" s="123"/>
      <c r="E240" s="123"/>
      <c r="F240" s="131"/>
      <c r="G240" s="131"/>
      <c r="H240" s="131"/>
      <c r="I240" s="131"/>
      <c r="J240" s="274"/>
      <c r="K240" s="275"/>
      <c r="L240" s="276"/>
      <c r="M240" s="277"/>
      <c r="N240" s="264"/>
      <c r="O240" s="535"/>
      <c r="P240" s="278"/>
      <c r="Q240" s="278"/>
      <c r="R240" s="447"/>
      <c r="S240" s="265"/>
      <c r="T240" s="265"/>
    </row>
    <row r="241" spans="1:21" ht="53.25" customHeight="1">
      <c r="A241" s="702" t="s">
        <v>10</v>
      </c>
      <c r="B241" s="702" t="s">
        <v>11</v>
      </c>
      <c r="C241" s="702" t="s">
        <v>61</v>
      </c>
      <c r="D241" s="702" t="s">
        <v>12</v>
      </c>
      <c r="E241" s="702" t="s">
        <v>13</v>
      </c>
      <c r="F241" s="702" t="s">
        <v>14</v>
      </c>
      <c r="G241" s="706" t="s">
        <v>15</v>
      </c>
      <c r="H241" s="702" t="s">
        <v>16</v>
      </c>
      <c r="I241" s="702" t="s">
        <v>17</v>
      </c>
      <c r="J241" s="702" t="s">
        <v>18</v>
      </c>
      <c r="K241" s="702" t="s">
        <v>19</v>
      </c>
      <c r="L241" s="702" t="s">
        <v>20</v>
      </c>
      <c r="M241" s="694" t="s">
        <v>21</v>
      </c>
      <c r="N241" s="700" t="s">
        <v>22</v>
      </c>
      <c r="O241" s="858" t="s">
        <v>23</v>
      </c>
      <c r="P241" s="859" t="s">
        <v>24</v>
      </c>
      <c r="Q241" s="858" t="s">
        <v>25</v>
      </c>
      <c r="R241" s="233" t="s">
        <v>26</v>
      </c>
      <c r="S241" s="755" t="s">
        <v>27</v>
      </c>
      <c r="T241" s="756"/>
    </row>
    <row r="242" spans="1:21" ht="14.1" customHeight="1">
      <c r="A242" s="703"/>
      <c r="B242" s="703"/>
      <c r="C242" s="703"/>
      <c r="D242" s="703"/>
      <c r="E242" s="703"/>
      <c r="F242" s="703"/>
      <c r="G242" s="707"/>
      <c r="H242" s="703"/>
      <c r="I242" s="703"/>
      <c r="J242" s="703"/>
      <c r="K242" s="703"/>
      <c r="L242" s="703"/>
      <c r="M242" s="695"/>
      <c r="N242" s="701"/>
      <c r="O242" s="860"/>
      <c r="P242" s="861"/>
      <c r="Q242" s="860"/>
      <c r="R242" s="250"/>
      <c r="S242" s="251" t="s">
        <v>28</v>
      </c>
      <c r="T242" s="251" t="s">
        <v>29</v>
      </c>
    </row>
    <row r="243" spans="1:21" ht="228" customHeight="1" thickBot="1">
      <c r="A243" s="258">
        <v>1</v>
      </c>
      <c r="B243" s="606">
        <v>1901001</v>
      </c>
      <c r="C243" s="651" t="s">
        <v>268</v>
      </c>
      <c r="D243" s="652" t="s">
        <v>269</v>
      </c>
      <c r="E243" s="452" t="s">
        <v>270</v>
      </c>
      <c r="F243" s="446" t="s">
        <v>278</v>
      </c>
      <c r="G243" s="461" t="s">
        <v>279</v>
      </c>
      <c r="H243" s="260" t="s">
        <v>280</v>
      </c>
      <c r="I243" s="260" t="s">
        <v>281</v>
      </c>
      <c r="J243" s="182">
        <v>12</v>
      </c>
      <c r="K243" s="261">
        <v>44197</v>
      </c>
      <c r="L243" s="262">
        <v>44561</v>
      </c>
      <c r="M243" s="263">
        <v>52</v>
      </c>
      <c r="N243" s="264"/>
      <c r="O243" s="676">
        <v>0.75</v>
      </c>
      <c r="P243" s="237">
        <f>M243*O243</f>
        <v>39</v>
      </c>
      <c r="Q243" s="237">
        <f>P243</f>
        <v>39</v>
      </c>
      <c r="R243" s="447"/>
      <c r="S243" s="265"/>
      <c r="T243" s="265"/>
    </row>
    <row r="244" spans="1:21" ht="202.5" customHeight="1" thickTop="1">
      <c r="A244" s="432">
        <v>2</v>
      </c>
      <c r="B244" s="605">
        <v>1901001</v>
      </c>
      <c r="C244" s="653" t="s">
        <v>273</v>
      </c>
      <c r="D244" s="653" t="s">
        <v>282</v>
      </c>
      <c r="E244" s="168" t="s">
        <v>283</v>
      </c>
      <c r="F244" s="168" t="s">
        <v>284</v>
      </c>
      <c r="G244" s="168" t="s">
        <v>279</v>
      </c>
      <c r="H244" s="168" t="s">
        <v>285</v>
      </c>
      <c r="I244" s="168" t="s">
        <v>286</v>
      </c>
      <c r="J244" s="253">
        <v>4</v>
      </c>
      <c r="K244" s="266">
        <v>44197</v>
      </c>
      <c r="L244" s="254">
        <v>44561</v>
      </c>
      <c r="M244" s="267">
        <v>52</v>
      </c>
      <c r="N244" s="245"/>
      <c r="O244" s="533">
        <v>0.9</v>
      </c>
      <c r="P244" s="241">
        <f>O244*M244</f>
        <v>46.800000000000004</v>
      </c>
      <c r="Q244" s="241">
        <f>P244</f>
        <v>46.800000000000004</v>
      </c>
      <c r="R244" s="279"/>
      <c r="S244" s="279"/>
      <c r="T244" s="279"/>
    </row>
    <row r="245" spans="1:21" ht="19.5" customHeight="1">
      <c r="A245" s="184"/>
      <c r="B245" s="184"/>
      <c r="C245" s="23"/>
      <c r="D245" s="23"/>
      <c r="E245" s="23"/>
      <c r="F245" s="23"/>
      <c r="G245" s="23"/>
      <c r="H245" s="23"/>
      <c r="I245" s="23"/>
      <c r="J245" s="184"/>
      <c r="K245" s="269"/>
      <c r="L245" s="270"/>
      <c r="M245" s="271"/>
      <c r="N245" s="280"/>
      <c r="O245" s="534"/>
      <c r="P245" s="281"/>
      <c r="Q245" s="281"/>
      <c r="R245" s="282"/>
      <c r="S245" s="282"/>
      <c r="T245" s="282"/>
    </row>
    <row r="246" spans="1:21" ht="19.5" customHeight="1">
      <c r="A246" s="283" t="s">
        <v>288</v>
      </c>
      <c r="B246" s="274"/>
      <c r="C246" s="23"/>
      <c r="D246" s="23"/>
      <c r="E246" s="23"/>
      <c r="F246" s="23"/>
      <c r="G246" s="23"/>
      <c r="H246" s="23"/>
      <c r="I246" s="23"/>
      <c r="J246" s="184"/>
      <c r="K246" s="269"/>
      <c r="L246" s="270"/>
      <c r="M246" s="271"/>
      <c r="N246" s="280"/>
      <c r="O246" s="534"/>
      <c r="P246" s="281"/>
      <c r="Q246" s="281"/>
      <c r="R246" s="282"/>
      <c r="S246" s="282"/>
      <c r="T246" s="282"/>
    </row>
    <row r="247" spans="1:21" ht="19.5" customHeight="1">
      <c r="A247" s="274"/>
      <c r="B247" s="274"/>
      <c r="C247" s="23"/>
      <c r="D247" s="23"/>
      <c r="E247" s="23"/>
      <c r="F247" s="23"/>
      <c r="G247" s="23"/>
      <c r="H247" s="23"/>
      <c r="I247" s="23"/>
      <c r="J247" s="184"/>
      <c r="K247" s="269"/>
      <c r="L247" s="270"/>
      <c r="M247" s="271"/>
      <c r="N247" s="280"/>
      <c r="O247" s="534"/>
      <c r="P247" s="281"/>
      <c r="Q247" s="281"/>
      <c r="R247" s="282"/>
      <c r="S247" s="282"/>
      <c r="T247" s="282"/>
    </row>
    <row r="248" spans="1:21" ht="53.25" customHeight="1">
      <c r="A248" s="702" t="s">
        <v>10</v>
      </c>
      <c r="B248" s="702" t="s">
        <v>11</v>
      </c>
      <c r="C248" s="702" t="s">
        <v>61</v>
      </c>
      <c r="D248" s="702" t="s">
        <v>12</v>
      </c>
      <c r="E248" s="702" t="s">
        <v>13</v>
      </c>
      <c r="F248" s="702" t="s">
        <v>14</v>
      </c>
      <c r="G248" s="706" t="s">
        <v>15</v>
      </c>
      <c r="H248" s="702" t="s">
        <v>16</v>
      </c>
      <c r="I248" s="702" t="s">
        <v>17</v>
      </c>
      <c r="J248" s="702" t="s">
        <v>18</v>
      </c>
      <c r="K248" s="702" t="s">
        <v>19</v>
      </c>
      <c r="L248" s="702" t="s">
        <v>20</v>
      </c>
      <c r="M248" s="694" t="s">
        <v>21</v>
      </c>
      <c r="N248" s="700" t="s">
        <v>22</v>
      </c>
      <c r="O248" s="858" t="s">
        <v>23</v>
      </c>
      <c r="P248" s="859" t="s">
        <v>24</v>
      </c>
      <c r="Q248" s="858" t="s">
        <v>25</v>
      </c>
      <c r="R248" s="233" t="s">
        <v>26</v>
      </c>
      <c r="S248" s="755" t="s">
        <v>27</v>
      </c>
      <c r="T248" s="756"/>
    </row>
    <row r="249" spans="1:21" ht="14.1" customHeight="1">
      <c r="A249" s="703"/>
      <c r="B249" s="703"/>
      <c r="C249" s="703"/>
      <c r="D249" s="703"/>
      <c r="E249" s="703"/>
      <c r="F249" s="703"/>
      <c r="G249" s="707"/>
      <c r="H249" s="703"/>
      <c r="I249" s="703"/>
      <c r="J249" s="703"/>
      <c r="K249" s="703"/>
      <c r="L249" s="703"/>
      <c r="M249" s="695"/>
      <c r="N249" s="701"/>
      <c r="O249" s="860"/>
      <c r="P249" s="861"/>
      <c r="Q249" s="860"/>
      <c r="R249" s="250"/>
      <c r="S249" s="251" t="s">
        <v>28</v>
      </c>
      <c r="T249" s="251" t="s">
        <v>29</v>
      </c>
    </row>
    <row r="250" spans="1:21" ht="231.75" customHeight="1">
      <c r="A250" s="286">
        <v>2</v>
      </c>
      <c r="B250" s="58">
        <v>1901001</v>
      </c>
      <c r="C250" s="653" t="s">
        <v>273</v>
      </c>
      <c r="D250" s="653" t="s">
        <v>282</v>
      </c>
      <c r="E250" s="168" t="s">
        <v>283</v>
      </c>
      <c r="F250" s="168" t="s">
        <v>284</v>
      </c>
      <c r="G250" s="168" t="s">
        <v>279</v>
      </c>
      <c r="H250" s="168" t="s">
        <v>285</v>
      </c>
      <c r="I250" s="168" t="s">
        <v>286</v>
      </c>
      <c r="J250" s="253">
        <v>4</v>
      </c>
      <c r="K250" s="266">
        <v>44197</v>
      </c>
      <c r="L250" s="254">
        <v>44561</v>
      </c>
      <c r="M250" s="267">
        <v>52</v>
      </c>
      <c r="N250" s="245"/>
      <c r="O250" s="533">
        <v>1</v>
      </c>
      <c r="P250" s="241">
        <f>O250*M250</f>
        <v>52</v>
      </c>
      <c r="Q250" s="241">
        <f>P250</f>
        <v>52</v>
      </c>
      <c r="R250" s="284"/>
      <c r="S250" s="285"/>
      <c r="T250" s="185"/>
      <c r="U250" s="558"/>
    </row>
    <row r="251" spans="1:21" ht="17.25" customHeight="1">
      <c r="A251" s="255"/>
      <c r="B251" s="654"/>
      <c r="C251" s="647"/>
      <c r="D251" s="647"/>
      <c r="E251" s="23"/>
      <c r="F251" s="23"/>
      <c r="G251" s="23"/>
      <c r="H251" s="23"/>
      <c r="I251" s="23"/>
      <c r="J251" s="184"/>
      <c r="K251" s="269"/>
      <c r="L251" s="270"/>
      <c r="M251" s="271"/>
      <c r="N251" s="280"/>
      <c r="O251" s="534"/>
      <c r="P251" s="281"/>
      <c r="Q251" s="281"/>
      <c r="R251" s="284"/>
      <c r="S251" s="285"/>
      <c r="T251" s="185"/>
    </row>
    <row r="252" spans="1:21" ht="17.25" customHeight="1">
      <c r="A252" s="650" t="s">
        <v>289</v>
      </c>
      <c r="B252" s="654"/>
      <c r="C252" s="647"/>
      <c r="D252" s="647"/>
      <c r="E252" s="23"/>
      <c r="F252" s="23"/>
      <c r="G252" s="23"/>
      <c r="H252" s="23"/>
      <c r="I252" s="23"/>
      <c r="J252" s="184"/>
      <c r="K252" s="269"/>
      <c r="L252" s="270"/>
      <c r="M252" s="271"/>
      <c r="N252" s="280"/>
      <c r="O252" s="534"/>
      <c r="P252" s="281"/>
      <c r="Q252" s="281"/>
      <c r="R252" s="284"/>
      <c r="S252" s="285"/>
      <c r="T252" s="185"/>
    </row>
    <row r="253" spans="1:21" ht="17.25" customHeight="1">
      <c r="A253" s="286"/>
      <c r="B253" s="287"/>
      <c r="C253" s="123"/>
      <c r="D253" s="123"/>
      <c r="E253" s="123"/>
      <c r="F253" s="123"/>
      <c r="G253" s="123"/>
      <c r="H253" s="123"/>
      <c r="I253" s="123"/>
      <c r="J253" s="287"/>
      <c r="K253" s="288"/>
      <c r="L253" s="289"/>
      <c r="M253" s="290"/>
      <c r="N253" s="291"/>
      <c r="O253" s="536"/>
      <c r="P253" s="292"/>
      <c r="Q253" s="292"/>
      <c r="R253" s="284"/>
      <c r="S253" s="285"/>
      <c r="T253" s="185"/>
    </row>
    <row r="254" spans="1:21" ht="53.25" customHeight="1">
      <c r="A254" s="702" t="s">
        <v>10</v>
      </c>
      <c r="B254" s="702" t="s">
        <v>11</v>
      </c>
      <c r="C254" s="702" t="s">
        <v>61</v>
      </c>
      <c r="D254" s="702" t="s">
        <v>12</v>
      </c>
      <c r="E254" s="702" t="s">
        <v>13</v>
      </c>
      <c r="F254" s="702" t="s">
        <v>14</v>
      </c>
      <c r="G254" s="706" t="s">
        <v>15</v>
      </c>
      <c r="H254" s="702" t="s">
        <v>16</v>
      </c>
      <c r="I254" s="702" t="s">
        <v>17</v>
      </c>
      <c r="J254" s="702" t="s">
        <v>18</v>
      </c>
      <c r="K254" s="702" t="s">
        <v>19</v>
      </c>
      <c r="L254" s="702" t="s">
        <v>20</v>
      </c>
      <c r="M254" s="694" t="s">
        <v>21</v>
      </c>
      <c r="N254" s="700" t="s">
        <v>22</v>
      </c>
      <c r="O254" s="858" t="s">
        <v>23</v>
      </c>
      <c r="P254" s="859" t="s">
        <v>24</v>
      </c>
      <c r="Q254" s="858" t="s">
        <v>25</v>
      </c>
      <c r="R254" s="233" t="s">
        <v>26</v>
      </c>
      <c r="S254" s="755" t="s">
        <v>27</v>
      </c>
      <c r="T254" s="756"/>
    </row>
    <row r="255" spans="1:21" ht="14.1" customHeight="1">
      <c r="A255" s="703"/>
      <c r="B255" s="703"/>
      <c r="C255" s="703"/>
      <c r="D255" s="703"/>
      <c r="E255" s="703"/>
      <c r="F255" s="703"/>
      <c r="G255" s="707"/>
      <c r="H255" s="703"/>
      <c r="I255" s="703"/>
      <c r="J255" s="703"/>
      <c r="K255" s="703"/>
      <c r="L255" s="703"/>
      <c r="M255" s="695"/>
      <c r="N255" s="701"/>
      <c r="O255" s="860"/>
      <c r="P255" s="861"/>
      <c r="Q255" s="860"/>
      <c r="R255" s="250"/>
      <c r="S255" s="251" t="s">
        <v>28</v>
      </c>
      <c r="T255" s="251" t="s">
        <v>29</v>
      </c>
    </row>
    <row r="256" spans="1:21" ht="282" customHeight="1">
      <c r="A256" s="650">
        <v>1</v>
      </c>
      <c r="B256" s="606">
        <v>1901001</v>
      </c>
      <c r="C256" s="582" t="s">
        <v>268</v>
      </c>
      <c r="D256" s="655" t="s">
        <v>269</v>
      </c>
      <c r="E256" s="452" t="s">
        <v>270</v>
      </c>
      <c r="F256" s="439" t="s">
        <v>278</v>
      </c>
      <c r="G256" s="461" t="s">
        <v>279</v>
      </c>
      <c r="H256" s="260" t="s">
        <v>280</v>
      </c>
      <c r="I256" s="260" t="s">
        <v>281</v>
      </c>
      <c r="J256" s="182">
        <v>12</v>
      </c>
      <c r="K256" s="261">
        <v>44197</v>
      </c>
      <c r="L256" s="262">
        <v>44561</v>
      </c>
      <c r="M256" s="13">
        <v>52</v>
      </c>
      <c r="N256" s="438"/>
      <c r="O256" s="676">
        <v>1</v>
      </c>
      <c r="P256" s="237">
        <f>O256*M256</f>
        <v>52</v>
      </c>
      <c r="Q256" s="237">
        <f>P256</f>
        <v>52</v>
      </c>
      <c r="R256" s="772" t="s">
        <v>31</v>
      </c>
      <c r="S256" s="773"/>
      <c r="T256" s="26">
        <v>0.33487084870848705</v>
      </c>
    </row>
    <row r="257" spans="1:21" ht="120">
      <c r="A257" s="581">
        <v>2</v>
      </c>
      <c r="B257" s="581">
        <v>1901001</v>
      </c>
      <c r="C257" s="647" t="s">
        <v>273</v>
      </c>
      <c r="D257" s="647" t="s">
        <v>282</v>
      </c>
      <c r="E257" s="23" t="s">
        <v>283</v>
      </c>
      <c r="F257" s="23" t="s">
        <v>284</v>
      </c>
      <c r="G257" s="23" t="s">
        <v>279</v>
      </c>
      <c r="H257" s="23" t="s">
        <v>285</v>
      </c>
      <c r="I257" s="23" t="s">
        <v>286</v>
      </c>
      <c r="J257" s="440">
        <v>4</v>
      </c>
      <c r="K257" s="441">
        <v>44197</v>
      </c>
      <c r="L257" s="442">
        <v>44561</v>
      </c>
      <c r="M257" s="443">
        <v>52</v>
      </c>
      <c r="N257" s="438"/>
      <c r="O257" s="676">
        <v>0.45</v>
      </c>
      <c r="P257" s="239">
        <f>O257*M257</f>
        <v>23.400000000000002</v>
      </c>
      <c r="Q257" s="239">
        <f>P257</f>
        <v>23.400000000000002</v>
      </c>
      <c r="R257" s="437"/>
      <c r="S257" s="437"/>
      <c r="T257" s="282"/>
    </row>
    <row r="258" spans="1:21" ht="15.75" customHeight="1">
      <c r="A258" s="268"/>
      <c r="B258" s="184"/>
      <c r="C258" s="23"/>
      <c r="D258" s="23"/>
      <c r="E258" s="23"/>
      <c r="F258" s="23"/>
      <c r="G258" s="23"/>
      <c r="H258" s="23"/>
      <c r="I258" s="23"/>
      <c r="J258" s="184"/>
      <c r="K258" s="269"/>
      <c r="L258" s="270"/>
      <c r="M258" s="271"/>
      <c r="N258" s="280"/>
      <c r="O258" s="534"/>
      <c r="P258" s="293"/>
      <c r="Q258" s="293"/>
      <c r="R258" s="282"/>
      <c r="S258" s="282"/>
      <c r="T258" s="282"/>
    </row>
    <row r="259" spans="1:21" ht="15.75" customHeight="1">
      <c r="A259" s="283" t="s">
        <v>101</v>
      </c>
      <c r="B259" s="184"/>
      <c r="C259" s="23"/>
      <c r="D259" s="23"/>
      <c r="E259" s="23"/>
      <c r="F259" s="23"/>
      <c r="G259" s="23"/>
      <c r="H259" s="23"/>
      <c r="I259" s="23"/>
      <c r="J259" s="184"/>
      <c r="K259" s="269"/>
      <c r="L259" s="270"/>
      <c r="M259" s="271"/>
      <c r="N259" s="280"/>
      <c r="O259" s="534"/>
      <c r="P259" s="293"/>
      <c r="Q259" s="293"/>
      <c r="R259" s="282"/>
      <c r="S259" s="282"/>
      <c r="T259" s="282"/>
    </row>
    <row r="260" spans="1:21" ht="15.75" customHeight="1">
      <c r="A260" s="184"/>
      <c r="B260" s="184"/>
      <c r="C260" s="23"/>
      <c r="D260" s="23"/>
      <c r="E260" s="23"/>
      <c r="F260" s="23"/>
      <c r="G260" s="23"/>
      <c r="H260" s="23"/>
      <c r="I260" s="23"/>
      <c r="J260" s="184"/>
      <c r="K260" s="269"/>
      <c r="L260" s="270"/>
      <c r="M260" s="271"/>
      <c r="N260" s="280"/>
      <c r="O260" s="534"/>
      <c r="P260" s="293"/>
      <c r="Q260" s="293"/>
      <c r="R260" s="282"/>
      <c r="S260" s="282"/>
      <c r="T260" s="282"/>
    </row>
    <row r="261" spans="1:21" ht="53.25" customHeight="1">
      <c r="A261" s="777" t="s">
        <v>10</v>
      </c>
      <c r="B261" s="702" t="s">
        <v>11</v>
      </c>
      <c r="C261" s="702" t="s">
        <v>61</v>
      </c>
      <c r="D261" s="702" t="s">
        <v>12</v>
      </c>
      <c r="E261" s="702" t="s">
        <v>13</v>
      </c>
      <c r="F261" s="702" t="s">
        <v>14</v>
      </c>
      <c r="G261" s="706" t="s">
        <v>15</v>
      </c>
      <c r="H261" s="702" t="s">
        <v>16</v>
      </c>
      <c r="I261" s="702" t="s">
        <v>17</v>
      </c>
      <c r="J261" s="702" t="s">
        <v>18</v>
      </c>
      <c r="K261" s="702" t="s">
        <v>19</v>
      </c>
      <c r="L261" s="702" t="s">
        <v>20</v>
      </c>
      <c r="M261" s="694" t="s">
        <v>21</v>
      </c>
      <c r="N261" s="700" t="s">
        <v>22</v>
      </c>
      <c r="O261" s="858" t="s">
        <v>23</v>
      </c>
      <c r="P261" s="859" t="s">
        <v>24</v>
      </c>
      <c r="Q261" s="858" t="s">
        <v>25</v>
      </c>
      <c r="R261" s="233" t="s">
        <v>26</v>
      </c>
      <c r="S261" s="755" t="s">
        <v>27</v>
      </c>
      <c r="T261" s="756"/>
    </row>
    <row r="262" spans="1:21" ht="14.1" customHeight="1">
      <c r="A262" s="778"/>
      <c r="B262" s="703"/>
      <c r="C262" s="703"/>
      <c r="D262" s="703"/>
      <c r="E262" s="703"/>
      <c r="F262" s="703"/>
      <c r="G262" s="707"/>
      <c r="H262" s="703"/>
      <c r="I262" s="703"/>
      <c r="J262" s="703"/>
      <c r="K262" s="703"/>
      <c r="L262" s="703"/>
      <c r="M262" s="695"/>
      <c r="N262" s="701"/>
      <c r="O262" s="860"/>
      <c r="P262" s="861"/>
      <c r="Q262" s="860"/>
      <c r="R262" s="250"/>
      <c r="S262" s="251" t="s">
        <v>28</v>
      </c>
      <c r="T262" s="251" t="s">
        <v>29</v>
      </c>
    </row>
    <row r="263" spans="1:21" ht="274.5" customHeight="1" thickBot="1">
      <c r="A263" s="650">
        <v>1</v>
      </c>
      <c r="B263" s="606">
        <v>1901001</v>
      </c>
      <c r="C263" s="651" t="s">
        <v>268</v>
      </c>
      <c r="D263" s="652" t="s">
        <v>269</v>
      </c>
      <c r="E263" s="452" t="s">
        <v>270</v>
      </c>
      <c r="F263" s="439" t="s">
        <v>278</v>
      </c>
      <c r="G263" s="461" t="s">
        <v>279</v>
      </c>
      <c r="H263" s="260" t="s">
        <v>280</v>
      </c>
      <c r="I263" s="260" t="s">
        <v>281</v>
      </c>
      <c r="J263" s="182">
        <v>12</v>
      </c>
      <c r="K263" s="261">
        <v>44197</v>
      </c>
      <c r="L263" s="262">
        <v>44561</v>
      </c>
      <c r="M263" s="263">
        <v>52</v>
      </c>
      <c r="N263" s="264"/>
      <c r="O263" s="676">
        <v>1</v>
      </c>
      <c r="P263" s="237">
        <f>O263*52</f>
        <v>52</v>
      </c>
      <c r="Q263" s="237">
        <f>P263</f>
        <v>52</v>
      </c>
      <c r="R263" s="447"/>
      <c r="S263" s="265"/>
      <c r="T263" s="265"/>
    </row>
    <row r="264" spans="1:21" ht="14.1" customHeight="1" thickTop="1">
      <c r="A264" s="757">
        <v>2</v>
      </c>
      <c r="B264" s="757">
        <v>1901001</v>
      </c>
      <c r="C264" s="759" t="s">
        <v>273</v>
      </c>
      <c r="D264" s="759" t="s">
        <v>282</v>
      </c>
      <c r="E264" s="761" t="s">
        <v>283</v>
      </c>
      <c r="F264" s="761" t="s">
        <v>284</v>
      </c>
      <c r="G264" s="761" t="s">
        <v>279</v>
      </c>
      <c r="H264" s="761" t="s">
        <v>285</v>
      </c>
      <c r="I264" s="761" t="s">
        <v>286</v>
      </c>
      <c r="J264" s="766">
        <v>4</v>
      </c>
      <c r="K264" s="768">
        <v>44197</v>
      </c>
      <c r="L264" s="770">
        <v>44561</v>
      </c>
      <c r="M264" s="779">
        <v>52</v>
      </c>
      <c r="N264" s="774"/>
      <c r="O264" s="776">
        <v>1</v>
      </c>
      <c r="P264" s="765">
        <f>O264*M264</f>
        <v>52</v>
      </c>
      <c r="Q264" s="765">
        <f>P264</f>
        <v>52</v>
      </c>
      <c r="R264" s="763"/>
      <c r="S264" s="763"/>
      <c r="T264" s="763"/>
    </row>
    <row r="265" spans="1:21" ht="195.75" customHeight="1">
      <c r="A265" s="758"/>
      <c r="B265" s="758"/>
      <c r="C265" s="760"/>
      <c r="D265" s="760"/>
      <c r="E265" s="762"/>
      <c r="F265" s="762"/>
      <c r="G265" s="762"/>
      <c r="H265" s="762"/>
      <c r="I265" s="762"/>
      <c r="J265" s="767"/>
      <c r="K265" s="769"/>
      <c r="L265" s="771"/>
      <c r="M265" s="780"/>
      <c r="N265" s="775"/>
      <c r="O265" s="776"/>
      <c r="P265" s="765"/>
      <c r="Q265" s="765"/>
      <c r="R265" s="764"/>
      <c r="S265" s="764"/>
      <c r="T265" s="764"/>
    </row>
    <row r="266" spans="1:21" ht="17.25" customHeight="1">
      <c r="A266" s="294"/>
      <c r="B266" s="294"/>
      <c r="C266" s="295"/>
      <c r="D266" s="295"/>
      <c r="E266" s="295"/>
      <c r="F266" s="295"/>
      <c r="G266" s="295"/>
      <c r="H266" s="295"/>
      <c r="I266" s="295"/>
      <c r="J266" s="294"/>
      <c r="K266" s="296"/>
      <c r="L266" s="297"/>
      <c r="M266" s="73"/>
      <c r="N266" s="298"/>
      <c r="O266" s="537"/>
      <c r="P266" s="299"/>
      <c r="Q266" s="299"/>
      <c r="R266" s="7"/>
      <c r="S266" s="7"/>
      <c r="T266" s="7"/>
    </row>
    <row r="267" spans="1:21" ht="15" hidden="1" customHeight="1">
      <c r="A267" s="577"/>
      <c r="B267" s="581"/>
      <c r="C267" s="582"/>
      <c r="D267" s="576"/>
      <c r="E267" s="576"/>
      <c r="F267" s="576"/>
      <c r="G267" s="576"/>
      <c r="H267" s="576"/>
      <c r="I267" s="576"/>
      <c r="J267" s="577"/>
      <c r="K267" s="578"/>
      <c r="L267" s="579"/>
      <c r="M267" s="580"/>
      <c r="N267" s="575"/>
      <c r="O267" s="676"/>
      <c r="P267" s="677"/>
      <c r="Q267" s="677"/>
      <c r="R267" s="574"/>
      <c r="S267" s="574"/>
      <c r="T267" s="574"/>
    </row>
    <row r="268" spans="1:21" ht="21.75" customHeight="1">
      <c r="A268" s="294"/>
      <c r="B268" s="294"/>
      <c r="C268" s="295"/>
      <c r="D268" s="295"/>
      <c r="E268" s="295"/>
      <c r="F268" s="295"/>
      <c r="G268" s="295"/>
      <c r="H268" s="295"/>
      <c r="I268" s="295"/>
      <c r="J268" s="294"/>
      <c r="K268" s="296"/>
      <c r="L268" s="297"/>
      <c r="M268" s="73"/>
      <c r="N268" s="298"/>
      <c r="O268" s="538"/>
      <c r="P268" s="302"/>
      <c r="Q268" s="302"/>
      <c r="R268" s="7"/>
      <c r="S268" s="7"/>
      <c r="T268" s="7"/>
    </row>
    <row r="269" spans="1:21" ht="21" customHeight="1">
      <c r="A269" s="696" t="s">
        <v>290</v>
      </c>
      <c r="B269" s="697"/>
      <c r="C269" s="697"/>
      <c r="D269" s="421"/>
      <c r="E269" s="421"/>
      <c r="F269" s="421"/>
      <c r="G269" s="421"/>
      <c r="H269" s="421"/>
      <c r="I269" s="421"/>
      <c r="J269" s="421"/>
      <c r="K269" s="421"/>
      <c r="L269" s="421"/>
      <c r="M269" s="303"/>
      <c r="N269" s="421"/>
      <c r="O269" s="862"/>
      <c r="P269" s="862"/>
      <c r="Q269" s="862"/>
    </row>
    <row r="270" spans="1:21" ht="18" customHeight="1">
      <c r="M270" s="304"/>
      <c r="N270" s="3"/>
    </row>
    <row r="271" spans="1:21" ht="24.75" customHeight="1">
      <c r="A271" s="27" t="s">
        <v>1</v>
      </c>
      <c r="B271" s="142" t="s">
        <v>2</v>
      </c>
      <c r="C271" s="33"/>
      <c r="D271" s="33"/>
      <c r="M271" s="305"/>
      <c r="N271" s="3"/>
      <c r="U271" s="101"/>
    </row>
    <row r="272" spans="1:21" ht="24.75" customHeight="1">
      <c r="A272" s="27" t="s">
        <v>3</v>
      </c>
      <c r="B272" s="144" t="s">
        <v>4</v>
      </c>
      <c r="C272" s="87"/>
      <c r="D272" s="87"/>
      <c r="M272" s="190"/>
      <c r="N272" s="3"/>
      <c r="U272" s="101"/>
    </row>
    <row r="273" spans="1:21" ht="15.75">
      <c r="A273" s="27" t="s">
        <v>5</v>
      </c>
      <c r="B273" s="145" t="s">
        <v>6</v>
      </c>
      <c r="C273" s="88"/>
      <c r="D273" s="89"/>
      <c r="M273" s="190"/>
      <c r="N273" s="3"/>
      <c r="U273" s="101"/>
    </row>
    <row r="274" spans="1:21" ht="31.5">
      <c r="A274" s="142" t="s">
        <v>7</v>
      </c>
      <c r="B274" s="306">
        <v>2020</v>
      </c>
      <c r="C274" s="225"/>
      <c r="D274" s="225"/>
      <c r="M274" s="190"/>
      <c r="N274" s="3"/>
      <c r="U274" s="101"/>
    </row>
    <row r="275" spans="1:21" ht="31.5">
      <c r="A275" s="142" t="s">
        <v>8</v>
      </c>
      <c r="B275" s="91">
        <v>44187</v>
      </c>
      <c r="C275" s="208"/>
      <c r="D275" s="163"/>
      <c r="M275" s="190"/>
      <c r="N275" s="3"/>
      <c r="U275" s="101"/>
    </row>
    <row r="276" spans="1:21" ht="31.5">
      <c r="A276" s="170" t="s">
        <v>9</v>
      </c>
      <c r="B276" s="32">
        <v>44294</v>
      </c>
      <c r="C276" s="209"/>
      <c r="D276" s="163"/>
      <c r="M276" s="190"/>
      <c r="N276" s="3"/>
      <c r="U276" s="101"/>
    </row>
    <row r="277" spans="1:21" ht="18" customHeight="1">
      <c r="A277" s="163"/>
      <c r="B277" s="34"/>
      <c r="C277" s="209"/>
      <c r="D277" s="163"/>
      <c r="M277" s="190"/>
      <c r="N277" s="3"/>
      <c r="U277" s="101"/>
    </row>
    <row r="278" spans="1:21" ht="31.5">
      <c r="A278" s="307" t="s">
        <v>291</v>
      </c>
      <c r="B278" s="34"/>
      <c r="C278" s="209"/>
      <c r="D278" s="163"/>
      <c r="M278" s="190"/>
      <c r="N278" s="3"/>
      <c r="U278" s="101"/>
    </row>
    <row r="279" spans="1:21" ht="18" customHeight="1">
      <c r="M279" s="190"/>
      <c r="N279" s="3"/>
      <c r="U279" s="539"/>
    </row>
    <row r="280" spans="1:21" ht="42.75" customHeight="1">
      <c r="A280" s="745" t="s">
        <v>10</v>
      </c>
      <c r="B280" s="742" t="s">
        <v>11</v>
      </c>
      <c r="C280" s="742" t="s">
        <v>61</v>
      </c>
      <c r="D280" s="742" t="s">
        <v>12</v>
      </c>
      <c r="E280" s="742" t="s">
        <v>13</v>
      </c>
      <c r="F280" s="742" t="s">
        <v>14</v>
      </c>
      <c r="G280" s="746" t="s">
        <v>15</v>
      </c>
      <c r="H280" s="742" t="s">
        <v>16</v>
      </c>
      <c r="I280" s="742" t="s">
        <v>17</v>
      </c>
      <c r="J280" s="742" t="s">
        <v>18</v>
      </c>
      <c r="K280" s="742" t="s">
        <v>19</v>
      </c>
      <c r="L280" s="742" t="s">
        <v>20</v>
      </c>
      <c r="M280" s="748" t="s">
        <v>21</v>
      </c>
      <c r="N280" s="704" t="s">
        <v>22</v>
      </c>
      <c r="O280" s="853" t="s">
        <v>23</v>
      </c>
      <c r="P280" s="854" t="s">
        <v>24</v>
      </c>
      <c r="Q280" s="853" t="s">
        <v>25</v>
      </c>
      <c r="R280" s="704" t="s">
        <v>26</v>
      </c>
      <c r="S280" s="744" t="s">
        <v>27</v>
      </c>
      <c r="T280" s="744"/>
      <c r="U280" s="101"/>
    </row>
    <row r="281" spans="1:21" ht="19.5" customHeight="1">
      <c r="A281" s="732"/>
      <c r="B281" s="743"/>
      <c r="C281" s="743"/>
      <c r="D281" s="743"/>
      <c r="E281" s="743"/>
      <c r="F281" s="743"/>
      <c r="G281" s="747"/>
      <c r="H281" s="743"/>
      <c r="I281" s="743"/>
      <c r="J281" s="743"/>
      <c r="K281" s="743"/>
      <c r="L281" s="743"/>
      <c r="M281" s="749"/>
      <c r="N281" s="739"/>
      <c r="O281" s="855"/>
      <c r="P281" s="856"/>
      <c r="Q281" s="855"/>
      <c r="R281" s="739"/>
      <c r="S281" s="427" t="s">
        <v>28</v>
      </c>
      <c r="T281" s="427" t="s">
        <v>29</v>
      </c>
      <c r="U281" s="101"/>
    </row>
    <row r="282" spans="1:21" ht="330.75" customHeight="1">
      <c r="A282" s="609">
        <v>1</v>
      </c>
      <c r="B282" s="610">
        <v>2201001</v>
      </c>
      <c r="C282" s="611" t="s">
        <v>292</v>
      </c>
      <c r="D282" s="611" t="s">
        <v>293</v>
      </c>
      <c r="E282" s="436" t="s">
        <v>294</v>
      </c>
      <c r="F282" s="308" t="s">
        <v>295</v>
      </c>
      <c r="G282" s="436" t="s">
        <v>296</v>
      </c>
      <c r="H282" s="309" t="s">
        <v>297</v>
      </c>
      <c r="I282" s="309" t="s">
        <v>298</v>
      </c>
      <c r="J282" s="215">
        <v>1</v>
      </c>
      <c r="K282" s="310">
        <v>44197</v>
      </c>
      <c r="L282" s="310">
        <v>44561</v>
      </c>
      <c r="M282" s="216">
        <v>52</v>
      </c>
      <c r="N282" s="150"/>
      <c r="O282" s="837">
        <v>1</v>
      </c>
      <c r="P282" s="851">
        <f>O282*M282</f>
        <v>52</v>
      </c>
      <c r="Q282" s="851">
        <f>P282</f>
        <v>52</v>
      </c>
      <c r="R282" s="150"/>
      <c r="S282" s="68"/>
      <c r="T282" s="68"/>
      <c r="U282" s="101"/>
    </row>
    <row r="283" spans="1:21" ht="409.6" customHeight="1">
      <c r="A283" s="255">
        <v>22</v>
      </c>
      <c r="B283" s="612">
        <v>1103002</v>
      </c>
      <c r="C283" s="582" t="s">
        <v>299</v>
      </c>
      <c r="D283" s="613" t="s">
        <v>300</v>
      </c>
      <c r="E283" s="434" t="s">
        <v>301</v>
      </c>
      <c r="F283" s="434" t="s">
        <v>302</v>
      </c>
      <c r="G283" s="434" t="s">
        <v>303</v>
      </c>
      <c r="H283" s="434" t="s">
        <v>304</v>
      </c>
      <c r="I283" s="434">
        <v>12</v>
      </c>
      <c r="J283" s="312">
        <v>1</v>
      </c>
      <c r="K283" s="313">
        <v>44197</v>
      </c>
      <c r="L283" s="313">
        <v>44560</v>
      </c>
      <c r="M283" s="314">
        <v>52</v>
      </c>
      <c r="N283" s="150"/>
      <c r="O283" s="837">
        <v>0.9</v>
      </c>
      <c r="P283" s="863">
        <f>O283*M283</f>
        <v>46.800000000000004</v>
      </c>
      <c r="Q283" s="863">
        <f>P283</f>
        <v>46.800000000000004</v>
      </c>
      <c r="R283" s="150"/>
      <c r="S283" s="68"/>
      <c r="T283" s="68"/>
      <c r="U283" s="101"/>
    </row>
    <row r="284" spans="1:21" ht="14.25" customHeight="1">
      <c r="A284" s="315"/>
      <c r="B284" s="316"/>
      <c r="C284" s="445"/>
      <c r="D284" s="434"/>
      <c r="E284" s="434"/>
      <c r="F284" s="317"/>
      <c r="G284" s="317"/>
      <c r="H284" s="434"/>
      <c r="I284" s="434"/>
      <c r="J284" s="318"/>
      <c r="K284" s="453"/>
      <c r="L284" s="453"/>
      <c r="M284" s="319"/>
      <c r="N284" s="150"/>
      <c r="O284" s="837"/>
      <c r="P284" s="864"/>
      <c r="Q284" s="864"/>
      <c r="R284" s="150"/>
      <c r="S284" s="68"/>
      <c r="T284" s="68"/>
      <c r="U284" s="101"/>
    </row>
    <row r="285" spans="1:21" ht="14.25" customHeight="1">
      <c r="A285" s="307" t="s">
        <v>305</v>
      </c>
      <c r="B285" s="316"/>
      <c r="C285" s="445"/>
      <c r="D285" s="434"/>
      <c r="E285" s="434"/>
      <c r="F285" s="317"/>
      <c r="G285" s="317"/>
      <c r="H285" s="434"/>
      <c r="I285" s="434"/>
      <c r="J285" s="318"/>
      <c r="K285" s="453"/>
      <c r="L285" s="453"/>
      <c r="M285" s="319"/>
      <c r="N285" s="150"/>
      <c r="O285" s="837"/>
      <c r="P285" s="864"/>
      <c r="Q285" s="864"/>
      <c r="R285" s="150"/>
      <c r="S285" s="68"/>
      <c r="T285" s="68"/>
      <c r="U285" s="101"/>
    </row>
    <row r="286" spans="1:21" ht="14.25" customHeight="1">
      <c r="A286" s="315"/>
      <c r="B286" s="316"/>
      <c r="C286" s="445"/>
      <c r="D286" s="434"/>
      <c r="E286" s="434"/>
      <c r="F286" s="317"/>
      <c r="G286" s="317"/>
      <c r="H286" s="434"/>
      <c r="I286" s="434"/>
      <c r="J286" s="318"/>
      <c r="K286" s="453"/>
      <c r="L286" s="453"/>
      <c r="M286" s="319"/>
      <c r="N286" s="150"/>
      <c r="O286" s="837"/>
      <c r="P286" s="864"/>
      <c r="Q286" s="864"/>
      <c r="R286" s="150"/>
      <c r="S286" s="68"/>
      <c r="T286" s="68"/>
      <c r="U286" s="101"/>
    </row>
    <row r="287" spans="1:21" ht="42.75" customHeight="1">
      <c r="A287" s="745" t="s">
        <v>10</v>
      </c>
      <c r="B287" s="742" t="s">
        <v>11</v>
      </c>
      <c r="C287" s="742" t="s">
        <v>61</v>
      </c>
      <c r="D287" s="742" t="s">
        <v>12</v>
      </c>
      <c r="E287" s="742" t="s">
        <v>13</v>
      </c>
      <c r="F287" s="742" t="s">
        <v>14</v>
      </c>
      <c r="G287" s="746" t="s">
        <v>15</v>
      </c>
      <c r="H287" s="742" t="s">
        <v>16</v>
      </c>
      <c r="I287" s="742" t="s">
        <v>17</v>
      </c>
      <c r="J287" s="742" t="s">
        <v>18</v>
      </c>
      <c r="K287" s="742" t="s">
        <v>19</v>
      </c>
      <c r="L287" s="742" t="s">
        <v>20</v>
      </c>
      <c r="M287" s="748" t="s">
        <v>21</v>
      </c>
      <c r="N287" s="704" t="s">
        <v>22</v>
      </c>
      <c r="O287" s="853" t="s">
        <v>23</v>
      </c>
      <c r="P287" s="854" t="s">
        <v>24</v>
      </c>
      <c r="Q287" s="853" t="s">
        <v>25</v>
      </c>
      <c r="R287" s="704" t="s">
        <v>26</v>
      </c>
      <c r="S287" s="744" t="s">
        <v>27</v>
      </c>
      <c r="T287" s="744"/>
      <c r="U287" s="101"/>
    </row>
    <row r="288" spans="1:21" ht="19.5" customHeight="1">
      <c r="A288" s="732"/>
      <c r="B288" s="743"/>
      <c r="C288" s="743"/>
      <c r="D288" s="743"/>
      <c r="E288" s="743"/>
      <c r="F288" s="743"/>
      <c r="G288" s="747"/>
      <c r="H288" s="743"/>
      <c r="I288" s="743"/>
      <c r="J288" s="743"/>
      <c r="K288" s="743"/>
      <c r="L288" s="743"/>
      <c r="M288" s="749"/>
      <c r="N288" s="739"/>
      <c r="O288" s="855"/>
      <c r="P288" s="856"/>
      <c r="Q288" s="855"/>
      <c r="R288" s="739"/>
      <c r="S288" s="427" t="s">
        <v>28</v>
      </c>
      <c r="T288" s="427" t="s">
        <v>29</v>
      </c>
      <c r="U288" s="101"/>
    </row>
    <row r="289" spans="1:21" ht="212.25" customHeight="1">
      <c r="A289" s="609">
        <v>1</v>
      </c>
      <c r="B289" s="610">
        <v>2201001</v>
      </c>
      <c r="C289" s="611" t="s">
        <v>292</v>
      </c>
      <c r="D289" s="611" t="s">
        <v>293</v>
      </c>
      <c r="E289" s="436" t="s">
        <v>294</v>
      </c>
      <c r="F289" s="308" t="s">
        <v>295</v>
      </c>
      <c r="G289" s="436" t="s">
        <v>296</v>
      </c>
      <c r="H289" s="309" t="s">
        <v>297</v>
      </c>
      <c r="I289" s="309" t="s">
        <v>298</v>
      </c>
      <c r="J289" s="215">
        <v>1</v>
      </c>
      <c r="K289" s="310">
        <v>44197</v>
      </c>
      <c r="L289" s="310">
        <v>44561</v>
      </c>
      <c r="M289" s="216">
        <v>52</v>
      </c>
      <c r="N289" s="150"/>
      <c r="O289" s="837">
        <v>0.94</v>
      </c>
      <c r="P289" s="851">
        <f>O289*M289</f>
        <v>48.879999999999995</v>
      </c>
      <c r="Q289" s="851">
        <f>P289</f>
        <v>48.879999999999995</v>
      </c>
      <c r="R289" s="150"/>
      <c r="S289" s="68"/>
      <c r="T289" s="68"/>
      <c r="U289" s="101"/>
    </row>
    <row r="290" spans="1:21" ht="21.75" customHeight="1">
      <c r="B290" s="428"/>
      <c r="C290" s="429"/>
      <c r="D290" s="427"/>
      <c r="E290" s="427"/>
      <c r="F290" s="429"/>
      <c r="G290" s="431"/>
      <c r="H290" s="427"/>
      <c r="I290" s="427"/>
      <c r="J290" s="429"/>
      <c r="K290" s="429"/>
      <c r="L290" s="429"/>
      <c r="M290" s="320"/>
      <c r="N290" s="455"/>
      <c r="O290" s="540"/>
      <c r="P290" s="321"/>
      <c r="Q290" s="322"/>
      <c r="R290" s="150"/>
      <c r="S290" s="68"/>
      <c r="T290" s="68"/>
      <c r="U290" s="101"/>
    </row>
    <row r="291" spans="1:21" ht="45" customHeight="1">
      <c r="A291" s="307" t="s">
        <v>306</v>
      </c>
      <c r="B291" s="428"/>
      <c r="C291" s="429"/>
      <c r="D291" s="427"/>
      <c r="E291" s="427"/>
      <c r="F291" s="429"/>
      <c r="G291" s="431"/>
      <c r="H291" s="427"/>
      <c r="I291" s="427"/>
      <c r="J291" s="429"/>
      <c r="K291" s="429"/>
      <c r="L291" s="429"/>
      <c r="M291" s="320"/>
      <c r="N291" s="455"/>
      <c r="O291" s="540"/>
      <c r="P291" s="321"/>
      <c r="Q291" s="322"/>
      <c r="R291" s="150"/>
      <c r="S291" s="68"/>
      <c r="T291" s="68"/>
      <c r="U291" s="101"/>
    </row>
    <row r="292" spans="1:21" ht="19.5" customHeight="1">
      <c r="A292" s="457"/>
      <c r="B292" s="428"/>
      <c r="C292" s="429"/>
      <c r="D292" s="427"/>
      <c r="E292" s="427"/>
      <c r="F292" s="429"/>
      <c r="G292" s="431"/>
      <c r="H292" s="427"/>
      <c r="I292" s="427"/>
      <c r="J292" s="429"/>
      <c r="K292" s="429"/>
      <c r="L292" s="429"/>
      <c r="M292" s="320"/>
      <c r="N292" s="455"/>
      <c r="O292" s="540"/>
      <c r="P292" s="321"/>
      <c r="Q292" s="322"/>
      <c r="R292" s="150"/>
      <c r="S292" s="68"/>
      <c r="T292" s="68"/>
      <c r="U292" s="101"/>
    </row>
    <row r="293" spans="1:21" ht="42.75" customHeight="1">
      <c r="A293" s="745" t="s">
        <v>10</v>
      </c>
      <c r="B293" s="742" t="s">
        <v>11</v>
      </c>
      <c r="C293" s="742" t="s">
        <v>61</v>
      </c>
      <c r="D293" s="742" t="s">
        <v>12</v>
      </c>
      <c r="E293" s="742" t="s">
        <v>13</v>
      </c>
      <c r="F293" s="742" t="s">
        <v>14</v>
      </c>
      <c r="G293" s="746" t="s">
        <v>15</v>
      </c>
      <c r="H293" s="742" t="s">
        <v>16</v>
      </c>
      <c r="I293" s="742" t="s">
        <v>17</v>
      </c>
      <c r="J293" s="742" t="s">
        <v>18</v>
      </c>
      <c r="K293" s="742" t="s">
        <v>19</v>
      </c>
      <c r="L293" s="742" t="s">
        <v>20</v>
      </c>
      <c r="M293" s="748" t="s">
        <v>21</v>
      </c>
      <c r="N293" s="704" t="s">
        <v>22</v>
      </c>
      <c r="O293" s="853" t="s">
        <v>23</v>
      </c>
      <c r="P293" s="854" t="s">
        <v>24</v>
      </c>
      <c r="Q293" s="853" t="s">
        <v>25</v>
      </c>
      <c r="R293" s="704" t="s">
        <v>26</v>
      </c>
      <c r="S293" s="744" t="s">
        <v>27</v>
      </c>
      <c r="T293" s="744"/>
      <c r="U293" s="101"/>
    </row>
    <row r="294" spans="1:21" ht="19.5" customHeight="1">
      <c r="A294" s="732"/>
      <c r="B294" s="743"/>
      <c r="C294" s="743"/>
      <c r="D294" s="743"/>
      <c r="E294" s="743"/>
      <c r="F294" s="743"/>
      <c r="G294" s="747"/>
      <c r="H294" s="743"/>
      <c r="I294" s="743"/>
      <c r="J294" s="743"/>
      <c r="K294" s="743"/>
      <c r="L294" s="743"/>
      <c r="M294" s="749"/>
      <c r="N294" s="739"/>
      <c r="O294" s="855"/>
      <c r="P294" s="856"/>
      <c r="Q294" s="855"/>
      <c r="R294" s="739"/>
      <c r="S294" s="427" t="s">
        <v>28</v>
      </c>
      <c r="T294" s="427" t="s">
        <v>29</v>
      </c>
      <c r="U294" s="101"/>
    </row>
    <row r="295" spans="1:21" ht="105">
      <c r="A295" s="609">
        <v>1</v>
      </c>
      <c r="B295" s="610">
        <v>2201001</v>
      </c>
      <c r="C295" s="611" t="s">
        <v>292</v>
      </c>
      <c r="D295" s="611" t="s">
        <v>293</v>
      </c>
      <c r="E295" s="436" t="s">
        <v>294</v>
      </c>
      <c r="F295" s="308" t="s">
        <v>295</v>
      </c>
      <c r="G295" s="436" t="s">
        <v>296</v>
      </c>
      <c r="H295" s="309" t="s">
        <v>297</v>
      </c>
      <c r="I295" s="309" t="s">
        <v>298</v>
      </c>
      <c r="J295" s="215">
        <v>1</v>
      </c>
      <c r="K295" s="310">
        <v>44197</v>
      </c>
      <c r="L295" s="310">
        <v>44561</v>
      </c>
      <c r="M295" s="216">
        <v>52</v>
      </c>
      <c r="N295" s="150"/>
      <c r="O295" s="837">
        <v>0.9</v>
      </c>
      <c r="P295" s="851">
        <f>O295*M295</f>
        <v>46.800000000000004</v>
      </c>
      <c r="Q295" s="851">
        <f>P295</f>
        <v>46.800000000000004</v>
      </c>
      <c r="R295" s="150"/>
      <c r="S295" s="68"/>
      <c r="T295" s="68"/>
      <c r="U295" s="496"/>
    </row>
    <row r="296" spans="1:21" ht="17.25" customHeight="1">
      <c r="B296" s="428"/>
      <c r="C296" s="429"/>
      <c r="D296" s="427"/>
      <c r="E296" s="427"/>
      <c r="F296" s="429"/>
      <c r="G296" s="431"/>
      <c r="H296" s="427"/>
      <c r="I296" s="427"/>
      <c r="J296" s="429"/>
      <c r="K296" s="429"/>
      <c r="L296" s="429"/>
      <c r="M296" s="320"/>
      <c r="N296" s="455"/>
      <c r="O296" s="540"/>
      <c r="P296" s="321"/>
      <c r="Q296" s="322"/>
      <c r="R296" s="150"/>
      <c r="S296" s="68"/>
      <c r="T296" s="68"/>
      <c r="U296" s="101"/>
    </row>
    <row r="297" spans="1:21" ht="38.25" customHeight="1">
      <c r="A297" s="307" t="s">
        <v>307</v>
      </c>
      <c r="B297" s="428"/>
      <c r="C297" s="429"/>
      <c r="D297" s="427"/>
      <c r="E297" s="427"/>
      <c r="F297" s="429"/>
      <c r="G297" s="431"/>
      <c r="H297" s="427"/>
      <c r="I297" s="427"/>
      <c r="J297" s="429"/>
      <c r="K297" s="429"/>
      <c r="L297" s="429"/>
      <c r="M297" s="320"/>
      <c r="N297" s="455"/>
      <c r="O297" s="540"/>
      <c r="P297" s="321"/>
      <c r="Q297" s="322"/>
      <c r="R297" s="150"/>
      <c r="S297" s="68"/>
      <c r="T297" s="68"/>
      <c r="U297" s="101"/>
    </row>
    <row r="298" spans="1:21" ht="21" customHeight="1">
      <c r="A298" s="457"/>
      <c r="B298" s="428"/>
      <c r="C298" s="429"/>
      <c r="D298" s="427"/>
      <c r="E298" s="427"/>
      <c r="F298" s="429"/>
      <c r="G298" s="431"/>
      <c r="H298" s="427"/>
      <c r="I298" s="427"/>
      <c r="J298" s="429"/>
      <c r="K298" s="429"/>
      <c r="L298" s="429"/>
      <c r="M298" s="320"/>
      <c r="N298" s="455"/>
      <c r="O298" s="540"/>
      <c r="P298" s="321"/>
      <c r="Q298" s="322"/>
      <c r="R298" s="150"/>
      <c r="S298" s="68"/>
      <c r="T298" s="68"/>
      <c r="U298" s="101"/>
    </row>
    <row r="299" spans="1:21" ht="42.75" customHeight="1">
      <c r="A299" s="722" t="s">
        <v>10</v>
      </c>
      <c r="B299" s="704" t="s">
        <v>11</v>
      </c>
      <c r="C299" s="704" t="s">
        <v>61</v>
      </c>
      <c r="D299" s="704" t="s">
        <v>12</v>
      </c>
      <c r="E299" s="742" t="s">
        <v>13</v>
      </c>
      <c r="F299" s="742" t="s">
        <v>14</v>
      </c>
      <c r="G299" s="746" t="s">
        <v>15</v>
      </c>
      <c r="H299" s="742" t="s">
        <v>16</v>
      </c>
      <c r="I299" s="742" t="s">
        <v>17</v>
      </c>
      <c r="J299" s="742" t="s">
        <v>18</v>
      </c>
      <c r="K299" s="742" t="s">
        <v>19</v>
      </c>
      <c r="L299" s="742" t="s">
        <v>20</v>
      </c>
      <c r="M299" s="748" t="s">
        <v>21</v>
      </c>
      <c r="N299" s="704" t="s">
        <v>22</v>
      </c>
      <c r="O299" s="853" t="s">
        <v>23</v>
      </c>
      <c r="P299" s="854" t="s">
        <v>24</v>
      </c>
      <c r="Q299" s="853" t="s">
        <v>25</v>
      </c>
      <c r="R299" s="704" t="s">
        <v>26</v>
      </c>
      <c r="S299" s="744" t="s">
        <v>27</v>
      </c>
      <c r="T299" s="744"/>
      <c r="U299" s="101"/>
    </row>
    <row r="300" spans="1:21" ht="19.5" customHeight="1">
      <c r="A300" s="723"/>
      <c r="B300" s="739"/>
      <c r="C300" s="739"/>
      <c r="D300" s="739"/>
      <c r="E300" s="743"/>
      <c r="F300" s="743"/>
      <c r="G300" s="747"/>
      <c r="H300" s="743"/>
      <c r="I300" s="743"/>
      <c r="J300" s="743"/>
      <c r="K300" s="743"/>
      <c r="L300" s="743"/>
      <c r="M300" s="749"/>
      <c r="N300" s="739"/>
      <c r="O300" s="855"/>
      <c r="P300" s="856"/>
      <c r="Q300" s="855"/>
      <c r="R300" s="739"/>
      <c r="S300" s="427" t="s">
        <v>28</v>
      </c>
      <c r="T300" s="427" t="s">
        <v>29</v>
      </c>
      <c r="U300" s="101"/>
    </row>
    <row r="301" spans="1:21" ht="219" customHeight="1">
      <c r="A301" s="609">
        <v>1</v>
      </c>
      <c r="B301" s="610">
        <v>2201001</v>
      </c>
      <c r="C301" s="611" t="s">
        <v>292</v>
      </c>
      <c r="D301" s="611" t="s">
        <v>293</v>
      </c>
      <c r="E301" s="436" t="s">
        <v>294</v>
      </c>
      <c r="F301" s="308" t="s">
        <v>295</v>
      </c>
      <c r="G301" s="436" t="s">
        <v>296</v>
      </c>
      <c r="H301" s="309" t="s">
        <v>297</v>
      </c>
      <c r="I301" s="309" t="s">
        <v>298</v>
      </c>
      <c r="J301" s="215">
        <v>1</v>
      </c>
      <c r="K301" s="310">
        <v>44197</v>
      </c>
      <c r="L301" s="310">
        <v>44561</v>
      </c>
      <c r="M301" s="216">
        <v>52</v>
      </c>
      <c r="N301" s="150"/>
      <c r="O301" s="837">
        <v>0.5</v>
      </c>
      <c r="P301" s="851">
        <f>M301*O301</f>
        <v>26</v>
      </c>
      <c r="Q301" s="851">
        <v>0</v>
      </c>
      <c r="R301" s="150"/>
      <c r="S301" s="68"/>
      <c r="T301" s="68"/>
      <c r="U301" s="101"/>
    </row>
    <row r="302" spans="1:21" ht="23.25" customHeight="1">
      <c r="B302" s="435"/>
      <c r="C302" s="436"/>
      <c r="D302" s="436"/>
      <c r="E302" s="436"/>
      <c r="F302" s="308"/>
      <c r="G302" s="436"/>
      <c r="H302" s="309"/>
      <c r="I302" s="309"/>
      <c r="J302" s="215"/>
      <c r="K302" s="310"/>
      <c r="L302" s="310"/>
      <c r="M302" s="216"/>
      <c r="N302" s="150"/>
      <c r="O302" s="837"/>
      <c r="P302" s="850"/>
      <c r="Q302" s="850"/>
      <c r="R302" s="150"/>
      <c r="S302" s="68"/>
      <c r="T302" s="68"/>
      <c r="U302" s="101"/>
    </row>
    <row r="303" spans="1:21" ht="18.75" customHeight="1">
      <c r="B303" s="557" t="s">
        <v>308</v>
      </c>
      <c r="C303" s="436"/>
      <c r="D303" s="436"/>
      <c r="E303" s="436"/>
      <c r="F303" s="308"/>
      <c r="G303" s="436"/>
      <c r="H303" s="309"/>
      <c r="I303" s="309"/>
      <c r="J303" s="215"/>
      <c r="K303" s="310"/>
      <c r="L303" s="310"/>
      <c r="M303" s="216"/>
      <c r="N303" s="150"/>
      <c r="O303" s="837"/>
      <c r="P303" s="850"/>
      <c r="Q303" s="850"/>
      <c r="R303" s="150"/>
      <c r="S303" s="68"/>
      <c r="T303" s="68"/>
      <c r="U303" s="101"/>
    </row>
    <row r="304" spans="1:21" ht="18.75" customHeight="1">
      <c r="A304" s="323"/>
      <c r="B304" s="435"/>
      <c r="C304" s="436"/>
      <c r="D304" s="436"/>
      <c r="E304" s="436"/>
      <c r="F304" s="308"/>
      <c r="G304" s="436"/>
      <c r="H304" s="309"/>
      <c r="I304" s="309"/>
      <c r="J304" s="215"/>
      <c r="K304" s="310"/>
      <c r="L304" s="310"/>
      <c r="M304" s="216"/>
      <c r="N304" s="150"/>
      <c r="O304" s="837"/>
      <c r="P304" s="850"/>
      <c r="Q304" s="850"/>
      <c r="R304" s="150"/>
      <c r="S304" s="68"/>
      <c r="T304" s="68"/>
      <c r="U304" s="101"/>
    </row>
    <row r="305" spans="1:93" ht="42.75" customHeight="1">
      <c r="A305" s="745" t="s">
        <v>10</v>
      </c>
      <c r="B305" s="742" t="s">
        <v>11</v>
      </c>
      <c r="C305" s="742" t="s">
        <v>61</v>
      </c>
      <c r="D305" s="742" t="s">
        <v>12</v>
      </c>
      <c r="E305" s="742" t="s">
        <v>13</v>
      </c>
      <c r="F305" s="742" t="s">
        <v>14</v>
      </c>
      <c r="G305" s="746" t="s">
        <v>15</v>
      </c>
      <c r="H305" s="742" t="s">
        <v>16</v>
      </c>
      <c r="I305" s="742" t="s">
        <v>17</v>
      </c>
      <c r="J305" s="742" t="s">
        <v>18</v>
      </c>
      <c r="K305" s="742" t="s">
        <v>19</v>
      </c>
      <c r="L305" s="742" t="s">
        <v>20</v>
      </c>
      <c r="M305" s="748" t="s">
        <v>21</v>
      </c>
      <c r="N305" s="704" t="s">
        <v>22</v>
      </c>
      <c r="O305" s="853" t="s">
        <v>23</v>
      </c>
      <c r="P305" s="854" t="s">
        <v>24</v>
      </c>
      <c r="Q305" s="853" t="s">
        <v>25</v>
      </c>
      <c r="R305" s="704" t="s">
        <v>26</v>
      </c>
      <c r="S305" s="744" t="s">
        <v>27</v>
      </c>
      <c r="T305" s="744"/>
      <c r="U305" s="101"/>
    </row>
    <row r="306" spans="1:93" ht="19.5" customHeight="1">
      <c r="A306" s="732"/>
      <c r="B306" s="743"/>
      <c r="C306" s="743"/>
      <c r="D306" s="743"/>
      <c r="E306" s="743"/>
      <c r="F306" s="743"/>
      <c r="G306" s="747"/>
      <c r="H306" s="743"/>
      <c r="I306" s="743"/>
      <c r="J306" s="743"/>
      <c r="K306" s="743"/>
      <c r="L306" s="743"/>
      <c r="M306" s="749"/>
      <c r="N306" s="739"/>
      <c r="O306" s="855"/>
      <c r="P306" s="856"/>
      <c r="Q306" s="855"/>
      <c r="R306" s="739"/>
      <c r="S306" s="427" t="s">
        <v>28</v>
      </c>
      <c r="T306" s="427" t="s">
        <v>29</v>
      </c>
      <c r="U306" s="101"/>
    </row>
    <row r="307" spans="1:93" s="104" customFormat="1" ht="156.75" customHeight="1">
      <c r="A307" s="260">
        <v>8</v>
      </c>
      <c r="B307" s="407">
        <v>1402014</v>
      </c>
      <c r="C307" s="647" t="s">
        <v>309</v>
      </c>
      <c r="D307" s="647" t="s">
        <v>310</v>
      </c>
      <c r="E307" s="647" t="s">
        <v>311</v>
      </c>
      <c r="F307" s="647" t="s">
        <v>312</v>
      </c>
      <c r="G307" s="647" t="s">
        <v>313</v>
      </c>
      <c r="H307" s="647" t="s">
        <v>314</v>
      </c>
      <c r="I307" s="647" t="s">
        <v>315</v>
      </c>
      <c r="J307" s="407">
        <v>12</v>
      </c>
      <c r="K307" s="634">
        <v>44197</v>
      </c>
      <c r="L307" s="634">
        <v>44561</v>
      </c>
      <c r="M307" s="648">
        <f>(L307-K307)/7</f>
        <v>52</v>
      </c>
      <c r="N307" s="280"/>
      <c r="O307" s="649">
        <v>1</v>
      </c>
      <c r="P307" s="865">
        <f>O307*M307</f>
        <v>52</v>
      </c>
      <c r="Q307" s="865">
        <f>P307</f>
        <v>52</v>
      </c>
      <c r="R307" s="280"/>
      <c r="S307" s="245"/>
      <c r="T307" s="245"/>
      <c r="U307" s="496"/>
      <c r="V307" s="369"/>
      <c r="W307" s="369"/>
      <c r="X307" s="369"/>
      <c r="Y307" s="369"/>
      <c r="Z307" s="369"/>
      <c r="AA307" s="369"/>
      <c r="AB307" s="369"/>
      <c r="AC307" s="369"/>
      <c r="AD307" s="369"/>
      <c r="AE307" s="369"/>
      <c r="AF307" s="369"/>
      <c r="AG307" s="369"/>
      <c r="AH307" s="369"/>
      <c r="AI307" s="369"/>
      <c r="AJ307" s="369"/>
      <c r="AK307" s="369"/>
      <c r="AL307" s="369"/>
      <c r="AM307" s="369"/>
      <c r="AN307" s="369"/>
      <c r="AO307" s="369"/>
      <c r="AP307" s="369"/>
      <c r="AQ307" s="369"/>
      <c r="AR307" s="369"/>
      <c r="AS307" s="369"/>
      <c r="AT307" s="369"/>
      <c r="AU307" s="369"/>
      <c r="AV307" s="369"/>
      <c r="AW307" s="369"/>
      <c r="AX307" s="369"/>
      <c r="AY307" s="369"/>
      <c r="AZ307" s="369"/>
      <c r="BA307" s="369"/>
      <c r="BB307" s="369"/>
      <c r="BC307" s="369"/>
      <c r="BD307" s="369"/>
      <c r="BE307" s="369"/>
      <c r="BF307" s="369"/>
      <c r="BG307" s="369"/>
      <c r="BH307" s="369"/>
      <c r="BI307" s="369"/>
      <c r="BJ307" s="369"/>
      <c r="BK307" s="369"/>
      <c r="BL307" s="369"/>
      <c r="BM307" s="369"/>
      <c r="BN307" s="369"/>
      <c r="BO307" s="369"/>
      <c r="BP307" s="369"/>
      <c r="BQ307" s="369"/>
      <c r="BR307" s="369"/>
      <c r="BS307" s="369"/>
      <c r="BT307" s="369"/>
      <c r="BU307" s="369"/>
      <c r="BV307" s="369"/>
      <c r="BW307" s="369"/>
      <c r="BX307" s="369"/>
      <c r="BY307" s="369"/>
      <c r="BZ307" s="369"/>
      <c r="CA307" s="369"/>
      <c r="CB307" s="369"/>
      <c r="CC307" s="369"/>
      <c r="CD307" s="369"/>
      <c r="CE307" s="369"/>
      <c r="CF307" s="369"/>
      <c r="CG307" s="369"/>
      <c r="CH307" s="369"/>
      <c r="CI307" s="369"/>
      <c r="CJ307" s="369"/>
      <c r="CK307" s="369"/>
      <c r="CL307" s="369"/>
      <c r="CM307" s="369"/>
      <c r="CN307" s="369"/>
      <c r="CO307" s="369"/>
    </row>
    <row r="308" spans="1:93" ht="24.75" customHeight="1">
      <c r="M308" s="324"/>
      <c r="N308" s="1"/>
      <c r="P308" s="1"/>
      <c r="R308" s="1"/>
      <c r="U308" s="101"/>
    </row>
    <row r="309" spans="1:93" ht="34.5" customHeight="1">
      <c r="B309" s="435"/>
      <c r="C309" s="436"/>
      <c r="D309" s="436"/>
      <c r="E309" s="436"/>
      <c r="F309" s="308"/>
      <c r="G309" s="436"/>
      <c r="H309" s="309"/>
      <c r="I309" s="309"/>
      <c r="J309" s="215"/>
      <c r="K309" s="310"/>
      <c r="L309" s="310"/>
      <c r="M309" s="216"/>
      <c r="N309" s="150"/>
      <c r="O309" s="837"/>
      <c r="P309" s="850"/>
      <c r="Q309" s="850"/>
      <c r="R309" s="150"/>
      <c r="S309" s="68"/>
      <c r="T309" s="68"/>
      <c r="U309" s="101"/>
    </row>
    <row r="310" spans="1:93" ht="34.5" customHeight="1">
      <c r="A310" s="325" t="s">
        <v>316</v>
      </c>
      <c r="B310" s="435"/>
      <c r="C310" s="436"/>
      <c r="D310" s="436"/>
      <c r="E310" s="436"/>
      <c r="F310" s="308"/>
      <c r="G310" s="436"/>
      <c r="H310" s="309"/>
      <c r="I310" s="309"/>
      <c r="J310" s="215"/>
      <c r="K310" s="310"/>
      <c r="L310" s="310"/>
      <c r="M310" s="216"/>
      <c r="N310" s="150"/>
      <c r="O310" s="837"/>
      <c r="P310" s="850"/>
      <c r="Q310" s="850"/>
      <c r="R310" s="150"/>
      <c r="S310" s="68"/>
      <c r="T310" s="68"/>
      <c r="U310" s="101"/>
    </row>
    <row r="311" spans="1:93" ht="19.5" customHeight="1">
      <c r="A311" s="326"/>
      <c r="B311" s="435"/>
      <c r="C311" s="436"/>
      <c r="D311" s="436"/>
      <c r="E311" s="436"/>
      <c r="F311" s="308"/>
      <c r="G311" s="436"/>
      <c r="H311" s="309"/>
      <c r="I311" s="309"/>
      <c r="J311" s="215"/>
      <c r="K311" s="310"/>
      <c r="L311" s="310"/>
      <c r="M311" s="216"/>
      <c r="N311" s="150"/>
      <c r="O311" s="837"/>
      <c r="P311" s="850"/>
      <c r="Q311" s="850"/>
      <c r="R311" s="150"/>
      <c r="S311" s="68"/>
      <c r="T311" s="68"/>
      <c r="U311" s="101"/>
    </row>
    <row r="312" spans="1:93" ht="42.75" customHeight="1">
      <c r="A312" s="745" t="s">
        <v>10</v>
      </c>
      <c r="B312" s="742" t="s">
        <v>11</v>
      </c>
      <c r="C312" s="742" t="s">
        <v>61</v>
      </c>
      <c r="D312" s="742" t="s">
        <v>12</v>
      </c>
      <c r="E312" s="742" t="s">
        <v>13</v>
      </c>
      <c r="F312" s="742" t="s">
        <v>14</v>
      </c>
      <c r="G312" s="746" t="s">
        <v>15</v>
      </c>
      <c r="H312" s="742" t="s">
        <v>16</v>
      </c>
      <c r="I312" s="742" t="s">
        <v>17</v>
      </c>
      <c r="J312" s="742" t="s">
        <v>18</v>
      </c>
      <c r="K312" s="742" t="s">
        <v>19</v>
      </c>
      <c r="L312" s="742" t="s">
        <v>20</v>
      </c>
      <c r="M312" s="748" t="s">
        <v>21</v>
      </c>
      <c r="N312" s="704" t="s">
        <v>22</v>
      </c>
      <c r="O312" s="853" t="s">
        <v>23</v>
      </c>
      <c r="P312" s="854" t="s">
        <v>24</v>
      </c>
      <c r="Q312" s="853" t="s">
        <v>25</v>
      </c>
      <c r="R312" s="704" t="s">
        <v>26</v>
      </c>
      <c r="S312" s="744" t="s">
        <v>27</v>
      </c>
      <c r="T312" s="744"/>
      <c r="U312" s="101"/>
    </row>
    <row r="313" spans="1:93" ht="19.5" customHeight="1">
      <c r="A313" s="732"/>
      <c r="B313" s="743"/>
      <c r="C313" s="743"/>
      <c r="D313" s="743"/>
      <c r="E313" s="743"/>
      <c r="F313" s="743"/>
      <c r="G313" s="747"/>
      <c r="H313" s="743"/>
      <c r="I313" s="743"/>
      <c r="J313" s="743"/>
      <c r="K313" s="743"/>
      <c r="L313" s="743"/>
      <c r="M313" s="749"/>
      <c r="N313" s="739"/>
      <c r="O313" s="855"/>
      <c r="P313" s="856"/>
      <c r="Q313" s="855"/>
      <c r="R313" s="739"/>
      <c r="S313" s="427" t="s">
        <v>28</v>
      </c>
      <c r="T313" s="427" t="s">
        <v>29</v>
      </c>
      <c r="U313" s="101"/>
    </row>
    <row r="314" spans="1:93" ht="219" customHeight="1">
      <c r="A314" s="609">
        <v>1</v>
      </c>
      <c r="B314" s="610">
        <v>2201001</v>
      </c>
      <c r="C314" s="611" t="s">
        <v>292</v>
      </c>
      <c r="D314" s="611" t="s">
        <v>293</v>
      </c>
      <c r="E314" s="436" t="s">
        <v>294</v>
      </c>
      <c r="F314" s="308" t="s">
        <v>295</v>
      </c>
      <c r="G314" s="436" t="s">
        <v>296</v>
      </c>
      <c r="H314" s="309" t="s">
        <v>297</v>
      </c>
      <c r="I314" s="309" t="s">
        <v>298</v>
      </c>
      <c r="J314" s="215">
        <v>1</v>
      </c>
      <c r="K314" s="310">
        <v>44197</v>
      </c>
      <c r="L314" s="310">
        <v>44561</v>
      </c>
      <c r="M314" s="216">
        <v>52</v>
      </c>
      <c r="N314" s="150"/>
      <c r="O314" s="837">
        <v>1</v>
      </c>
      <c r="P314" s="851">
        <f>O314*M314</f>
        <v>52</v>
      </c>
      <c r="Q314" s="851">
        <f>P314</f>
        <v>52</v>
      </c>
      <c r="R314" s="150"/>
      <c r="S314" s="68"/>
      <c r="T314" s="68"/>
      <c r="U314" s="101"/>
    </row>
    <row r="315" spans="1:93" ht="114.75" customHeight="1">
      <c r="A315" s="581">
        <v>22</v>
      </c>
      <c r="B315" s="645"/>
      <c r="C315" s="646" t="s">
        <v>299</v>
      </c>
      <c r="D315" s="646"/>
      <c r="E315" s="573"/>
      <c r="F315" s="439" t="s">
        <v>324</v>
      </c>
      <c r="G315" s="330" t="s">
        <v>325</v>
      </c>
      <c r="H315" s="330" t="s">
        <v>326</v>
      </c>
      <c r="I315" s="439" t="s">
        <v>327</v>
      </c>
      <c r="J315" s="331">
        <v>2</v>
      </c>
      <c r="K315" s="313">
        <v>44197</v>
      </c>
      <c r="L315" s="313">
        <v>44561</v>
      </c>
      <c r="M315" s="314">
        <v>52</v>
      </c>
      <c r="N315" s="150"/>
      <c r="O315" s="837">
        <v>1</v>
      </c>
      <c r="P315" s="851">
        <f>O315*M315</f>
        <v>52</v>
      </c>
      <c r="Q315" s="851">
        <f>P315</f>
        <v>52</v>
      </c>
      <c r="R315" s="150"/>
      <c r="S315" s="68"/>
      <c r="T315" s="68"/>
      <c r="U315" s="101"/>
    </row>
    <row r="316" spans="1:93" ht="21.75" customHeight="1">
      <c r="B316" s="435"/>
      <c r="C316" s="436"/>
      <c r="D316" s="436"/>
      <c r="E316" s="436"/>
      <c r="F316" s="308"/>
      <c r="G316" s="436"/>
      <c r="H316" s="309"/>
      <c r="I316" s="309"/>
      <c r="J316" s="215"/>
      <c r="K316" s="310"/>
      <c r="L316" s="310"/>
      <c r="M316" s="216"/>
      <c r="N316" s="150"/>
      <c r="O316" s="837"/>
      <c r="P316" s="850"/>
      <c r="Q316" s="850"/>
      <c r="R316" s="150"/>
      <c r="S316" s="68"/>
      <c r="T316" s="68"/>
      <c r="U316" s="101"/>
    </row>
    <row r="317" spans="1:93" ht="32.25" customHeight="1">
      <c r="A317" s="332" t="s">
        <v>328</v>
      </c>
      <c r="B317" s="435"/>
      <c r="C317" s="436"/>
      <c r="D317" s="436"/>
      <c r="E317" s="436"/>
      <c r="F317" s="308"/>
      <c r="G317" s="436"/>
      <c r="H317" s="309"/>
      <c r="I317" s="309"/>
      <c r="J317" s="215"/>
      <c r="K317" s="310"/>
      <c r="L317" s="310"/>
      <c r="M317" s="216"/>
      <c r="N317" s="150"/>
      <c r="O317" s="837"/>
      <c r="P317" s="850"/>
      <c r="Q317" s="850"/>
      <c r="R317" s="150"/>
      <c r="S317" s="68"/>
      <c r="T317" s="68"/>
      <c r="U317" s="101"/>
    </row>
    <row r="318" spans="1:93" ht="21" customHeight="1">
      <c r="A318" s="333"/>
      <c r="B318" s="435"/>
      <c r="C318" s="436"/>
      <c r="D318" s="436"/>
      <c r="E318" s="436"/>
      <c r="F318" s="308"/>
      <c r="G318" s="436"/>
      <c r="H318" s="309"/>
      <c r="I318" s="309"/>
      <c r="J318" s="215"/>
      <c r="K318" s="310"/>
      <c r="L318" s="310"/>
      <c r="M318" s="216"/>
      <c r="N318" s="150"/>
      <c r="O318" s="837"/>
      <c r="P318" s="850"/>
      <c r="Q318" s="850"/>
      <c r="R318" s="150"/>
      <c r="S318" s="68"/>
      <c r="T318" s="68"/>
      <c r="U318" s="101"/>
    </row>
    <row r="319" spans="1:93" ht="42.75" customHeight="1">
      <c r="A319" s="745" t="s">
        <v>10</v>
      </c>
      <c r="B319" s="742" t="s">
        <v>11</v>
      </c>
      <c r="C319" s="742" t="s">
        <v>61</v>
      </c>
      <c r="D319" s="742" t="s">
        <v>12</v>
      </c>
      <c r="E319" s="742" t="s">
        <v>13</v>
      </c>
      <c r="F319" s="742" t="s">
        <v>14</v>
      </c>
      <c r="G319" s="746" t="s">
        <v>15</v>
      </c>
      <c r="H319" s="742" t="s">
        <v>16</v>
      </c>
      <c r="I319" s="742" t="s">
        <v>17</v>
      </c>
      <c r="J319" s="742" t="s">
        <v>18</v>
      </c>
      <c r="K319" s="742" t="s">
        <v>19</v>
      </c>
      <c r="L319" s="742" t="s">
        <v>20</v>
      </c>
      <c r="M319" s="748" t="s">
        <v>21</v>
      </c>
      <c r="N319" s="704" t="s">
        <v>22</v>
      </c>
      <c r="O319" s="853" t="s">
        <v>23</v>
      </c>
      <c r="P319" s="854" t="s">
        <v>24</v>
      </c>
      <c r="Q319" s="853" t="s">
        <v>25</v>
      </c>
      <c r="R319" s="704" t="s">
        <v>26</v>
      </c>
      <c r="S319" s="744" t="s">
        <v>27</v>
      </c>
      <c r="T319" s="744"/>
      <c r="U319" s="101"/>
    </row>
    <row r="320" spans="1:93" ht="19.5" customHeight="1">
      <c r="A320" s="732"/>
      <c r="B320" s="743"/>
      <c r="C320" s="743"/>
      <c r="D320" s="743"/>
      <c r="E320" s="743"/>
      <c r="F320" s="743"/>
      <c r="G320" s="747"/>
      <c r="H320" s="743"/>
      <c r="I320" s="743"/>
      <c r="J320" s="743"/>
      <c r="K320" s="743"/>
      <c r="L320" s="743"/>
      <c r="M320" s="749"/>
      <c r="N320" s="739"/>
      <c r="O320" s="855"/>
      <c r="P320" s="856"/>
      <c r="Q320" s="855"/>
      <c r="R320" s="739"/>
      <c r="S320" s="427" t="s">
        <v>28</v>
      </c>
      <c r="T320" s="427" t="s">
        <v>29</v>
      </c>
      <c r="U320" s="101"/>
    </row>
    <row r="321" spans="1:93" s="3" customFormat="1" ht="213.75" customHeight="1">
      <c r="A321" s="608">
        <v>1</v>
      </c>
      <c r="B321" s="435">
        <v>2201001</v>
      </c>
      <c r="C321" s="436" t="s">
        <v>292</v>
      </c>
      <c r="D321" s="436" t="s">
        <v>293</v>
      </c>
      <c r="E321" s="436" t="s">
        <v>294</v>
      </c>
      <c r="F321" s="308" t="s">
        <v>295</v>
      </c>
      <c r="G321" s="436" t="s">
        <v>296</v>
      </c>
      <c r="H321" s="576" t="s">
        <v>297</v>
      </c>
      <c r="I321" s="576" t="s">
        <v>298</v>
      </c>
      <c r="J321" s="215">
        <v>1</v>
      </c>
      <c r="K321" s="310">
        <v>44197</v>
      </c>
      <c r="L321" s="310">
        <v>44561</v>
      </c>
      <c r="M321" s="216">
        <v>52</v>
      </c>
      <c r="N321" s="681"/>
      <c r="O321" s="837">
        <v>1</v>
      </c>
      <c r="P321" s="851">
        <f t="shared" ref="P321:P328" si="6">O321*M321</f>
        <v>52</v>
      </c>
      <c r="Q321" s="851">
        <f t="shared" ref="Q321:Q330" si="7">P321</f>
        <v>52</v>
      </c>
      <c r="R321" s="353"/>
      <c r="S321" s="353"/>
      <c r="T321" s="353"/>
      <c r="U321" s="101"/>
      <c r="V321" s="101"/>
      <c r="W321" s="101"/>
      <c r="X321" s="101"/>
      <c r="Y321" s="101"/>
      <c r="Z321" s="101"/>
      <c r="AA321" s="101"/>
      <c r="AB321" s="101"/>
      <c r="AC321" s="101"/>
      <c r="AD321" s="101"/>
      <c r="AE321" s="101"/>
      <c r="AF321" s="101"/>
      <c r="AG321" s="101"/>
      <c r="AH321" s="101"/>
      <c r="AI321" s="101"/>
      <c r="AJ321" s="101"/>
      <c r="AK321" s="101"/>
      <c r="AL321" s="101"/>
      <c r="AM321" s="101"/>
      <c r="AN321" s="101"/>
      <c r="AO321" s="101"/>
      <c r="AP321" s="101"/>
      <c r="AQ321" s="101"/>
      <c r="AR321" s="101"/>
      <c r="AS321" s="101"/>
      <c r="AT321" s="101"/>
      <c r="AU321" s="101"/>
      <c r="AV321" s="101"/>
      <c r="AW321" s="101"/>
      <c r="AX321" s="101"/>
      <c r="AY321" s="101"/>
      <c r="AZ321" s="101"/>
      <c r="BA321" s="101"/>
      <c r="BB321" s="101"/>
      <c r="BC321" s="101"/>
      <c r="BD321" s="101"/>
      <c r="BE321" s="101"/>
      <c r="BF321" s="101"/>
      <c r="BG321" s="101"/>
      <c r="BH321" s="101"/>
      <c r="BI321" s="101"/>
      <c r="BJ321" s="101"/>
      <c r="BK321" s="101"/>
      <c r="BL321" s="101"/>
      <c r="BM321" s="101"/>
      <c r="BN321" s="101"/>
      <c r="BO321" s="101"/>
      <c r="BP321" s="101"/>
      <c r="BQ321" s="101"/>
      <c r="BR321" s="101"/>
      <c r="BS321" s="101"/>
      <c r="BT321" s="101"/>
      <c r="BU321" s="101"/>
      <c r="BV321" s="101"/>
      <c r="BW321" s="101"/>
      <c r="BX321" s="101"/>
      <c r="BY321" s="101"/>
      <c r="BZ321" s="101"/>
      <c r="CA321" s="101"/>
      <c r="CB321" s="101"/>
      <c r="CC321" s="101"/>
      <c r="CD321" s="101"/>
      <c r="CE321" s="101"/>
      <c r="CF321" s="101"/>
      <c r="CG321" s="101"/>
      <c r="CH321" s="101"/>
      <c r="CI321" s="101"/>
      <c r="CJ321" s="101"/>
      <c r="CK321" s="101"/>
      <c r="CL321" s="101"/>
      <c r="CM321" s="101"/>
      <c r="CN321" s="101"/>
      <c r="CO321" s="101"/>
    </row>
    <row r="322" spans="1:93" s="3" customFormat="1" ht="119.25" customHeight="1">
      <c r="A322" s="12">
        <v>4</v>
      </c>
      <c r="B322" s="682">
        <v>1404004</v>
      </c>
      <c r="C322" s="576" t="s">
        <v>329</v>
      </c>
      <c r="D322" s="576" t="s">
        <v>330</v>
      </c>
      <c r="E322" s="576" t="s">
        <v>331</v>
      </c>
      <c r="F322" s="576" t="s">
        <v>332</v>
      </c>
      <c r="G322" s="576" t="s">
        <v>333</v>
      </c>
      <c r="H322" s="576" t="s">
        <v>334</v>
      </c>
      <c r="I322" s="576" t="s">
        <v>335</v>
      </c>
      <c r="J322" s="680">
        <v>1</v>
      </c>
      <c r="K322" s="47">
        <v>44197</v>
      </c>
      <c r="L322" s="47">
        <v>44561</v>
      </c>
      <c r="M322" s="580">
        <v>52</v>
      </c>
      <c r="N322" s="681"/>
      <c r="O322" s="526">
        <v>1</v>
      </c>
      <c r="P322" s="850">
        <f t="shared" si="6"/>
        <v>52</v>
      </c>
      <c r="Q322" s="850">
        <f t="shared" si="7"/>
        <v>52</v>
      </c>
      <c r="R322" s="353"/>
      <c r="S322" s="353"/>
      <c r="T322" s="353"/>
      <c r="U322" s="101"/>
      <c r="V322" s="101"/>
      <c r="W322" s="101"/>
      <c r="X322" s="101"/>
      <c r="Y322" s="101"/>
      <c r="Z322" s="101"/>
      <c r="AA322" s="101"/>
      <c r="AB322" s="101"/>
      <c r="AC322" s="101"/>
      <c r="AD322" s="101"/>
      <c r="AE322" s="101"/>
      <c r="AF322" s="101"/>
      <c r="AG322" s="101"/>
      <c r="AH322" s="101"/>
      <c r="AI322" s="101"/>
      <c r="AJ322" s="101"/>
      <c r="AK322" s="101"/>
      <c r="AL322" s="101"/>
      <c r="AM322" s="101"/>
      <c r="AN322" s="101"/>
      <c r="AO322" s="101"/>
      <c r="AP322" s="101"/>
      <c r="AQ322" s="101"/>
      <c r="AR322" s="101"/>
      <c r="AS322" s="101"/>
      <c r="AT322" s="101"/>
      <c r="AU322" s="101"/>
      <c r="AV322" s="101"/>
      <c r="AW322" s="101"/>
      <c r="AX322" s="101"/>
      <c r="AY322" s="101"/>
      <c r="AZ322" s="101"/>
      <c r="BA322" s="101"/>
      <c r="BB322" s="101"/>
      <c r="BC322" s="101"/>
      <c r="BD322" s="101"/>
      <c r="BE322" s="101"/>
      <c r="BF322" s="101"/>
      <c r="BG322" s="101"/>
      <c r="BH322" s="101"/>
      <c r="BI322" s="101"/>
      <c r="BJ322" s="101"/>
      <c r="BK322" s="101"/>
      <c r="BL322" s="101"/>
      <c r="BM322" s="101"/>
      <c r="BN322" s="101"/>
      <c r="BO322" s="101"/>
      <c r="BP322" s="101"/>
      <c r="BQ322" s="101"/>
      <c r="BR322" s="101"/>
      <c r="BS322" s="101"/>
      <c r="BT322" s="101"/>
      <c r="BU322" s="101"/>
      <c r="BV322" s="101"/>
      <c r="BW322" s="101"/>
      <c r="BX322" s="101"/>
      <c r="BY322" s="101"/>
      <c r="BZ322" s="101"/>
      <c r="CA322" s="101"/>
      <c r="CB322" s="101"/>
      <c r="CC322" s="101"/>
      <c r="CD322" s="101"/>
      <c r="CE322" s="101"/>
      <c r="CF322" s="101"/>
      <c r="CG322" s="101"/>
      <c r="CH322" s="101"/>
      <c r="CI322" s="101"/>
      <c r="CJ322" s="101"/>
      <c r="CK322" s="101"/>
      <c r="CL322" s="101"/>
      <c r="CM322" s="101"/>
      <c r="CN322" s="101"/>
      <c r="CO322" s="101"/>
    </row>
    <row r="323" spans="1:93" s="3" customFormat="1" ht="127.5" customHeight="1">
      <c r="A323" s="12">
        <v>5</v>
      </c>
      <c r="B323" s="682">
        <v>1401100</v>
      </c>
      <c r="C323" s="576" t="s">
        <v>336</v>
      </c>
      <c r="D323" s="576" t="s">
        <v>337</v>
      </c>
      <c r="E323" s="576" t="s">
        <v>338</v>
      </c>
      <c r="F323" s="576" t="s">
        <v>339</v>
      </c>
      <c r="G323" s="576" t="s">
        <v>340</v>
      </c>
      <c r="H323" s="576" t="s">
        <v>341</v>
      </c>
      <c r="I323" s="576" t="s">
        <v>342</v>
      </c>
      <c r="J323" s="189">
        <v>4</v>
      </c>
      <c r="K323" s="47">
        <v>44197</v>
      </c>
      <c r="L323" s="47">
        <v>44561</v>
      </c>
      <c r="M323" s="580">
        <v>52</v>
      </c>
      <c r="N323" s="679"/>
      <c r="O323" s="526">
        <v>1</v>
      </c>
      <c r="P323" s="850">
        <f t="shared" si="6"/>
        <v>52</v>
      </c>
      <c r="Q323" s="850">
        <f t="shared" si="7"/>
        <v>52</v>
      </c>
      <c r="R323" s="353"/>
      <c r="S323" s="353"/>
      <c r="T323" s="353"/>
      <c r="U323" s="101"/>
      <c r="V323" s="101"/>
      <c r="W323" s="101"/>
      <c r="X323" s="101"/>
      <c r="Y323" s="101"/>
      <c r="Z323" s="101"/>
      <c r="AA323" s="101"/>
      <c r="AB323" s="101"/>
      <c r="AC323" s="101"/>
      <c r="AD323" s="101"/>
      <c r="AE323" s="101"/>
      <c r="AF323" s="101"/>
      <c r="AG323" s="101"/>
      <c r="AH323" s="101"/>
      <c r="AI323" s="101"/>
      <c r="AJ323" s="101"/>
      <c r="AK323" s="101"/>
      <c r="AL323" s="101"/>
      <c r="AM323" s="101"/>
      <c r="AN323" s="101"/>
      <c r="AO323" s="101"/>
      <c r="AP323" s="101"/>
      <c r="AQ323" s="101"/>
      <c r="AR323" s="101"/>
      <c r="AS323" s="101"/>
      <c r="AT323" s="101"/>
      <c r="AU323" s="101"/>
      <c r="AV323" s="101"/>
      <c r="AW323" s="101"/>
      <c r="AX323" s="101"/>
      <c r="AY323" s="101"/>
      <c r="AZ323" s="101"/>
      <c r="BA323" s="101"/>
      <c r="BB323" s="101"/>
      <c r="BC323" s="101"/>
      <c r="BD323" s="101"/>
      <c r="BE323" s="101"/>
      <c r="BF323" s="101"/>
      <c r="BG323" s="101"/>
      <c r="BH323" s="101"/>
      <c r="BI323" s="101"/>
      <c r="BJ323" s="101"/>
      <c r="BK323" s="101"/>
      <c r="BL323" s="101"/>
      <c r="BM323" s="101"/>
      <c r="BN323" s="101"/>
      <c r="BO323" s="101"/>
      <c r="BP323" s="101"/>
      <c r="BQ323" s="101"/>
      <c r="BR323" s="101"/>
      <c r="BS323" s="101"/>
      <c r="BT323" s="101"/>
      <c r="BU323" s="101"/>
      <c r="BV323" s="101"/>
      <c r="BW323" s="101"/>
      <c r="BX323" s="101"/>
      <c r="BY323" s="101"/>
      <c r="BZ323" s="101"/>
      <c r="CA323" s="101"/>
      <c r="CB323" s="101"/>
      <c r="CC323" s="101"/>
      <c r="CD323" s="101"/>
      <c r="CE323" s="101"/>
      <c r="CF323" s="101"/>
      <c r="CG323" s="101"/>
      <c r="CH323" s="101"/>
      <c r="CI323" s="101"/>
      <c r="CJ323" s="101"/>
      <c r="CK323" s="101"/>
      <c r="CL323" s="101"/>
      <c r="CM323" s="101"/>
      <c r="CN323" s="101"/>
      <c r="CO323" s="101"/>
    </row>
    <row r="324" spans="1:93" s="3" customFormat="1" ht="117" customHeight="1">
      <c r="A324" s="683">
        <v>7</v>
      </c>
      <c r="B324" s="684">
        <v>1402014</v>
      </c>
      <c r="C324" s="576" t="s">
        <v>343</v>
      </c>
      <c r="D324" s="576" t="s">
        <v>344</v>
      </c>
      <c r="E324" s="576" t="s">
        <v>345</v>
      </c>
      <c r="F324" s="576" t="s">
        <v>346</v>
      </c>
      <c r="G324" s="576" t="s">
        <v>347</v>
      </c>
      <c r="H324" s="576" t="s">
        <v>348</v>
      </c>
      <c r="I324" s="576" t="s">
        <v>349</v>
      </c>
      <c r="J324" s="685">
        <v>1</v>
      </c>
      <c r="K324" s="686">
        <v>44197</v>
      </c>
      <c r="L324" s="686">
        <v>44561</v>
      </c>
      <c r="M324" s="216">
        <v>52</v>
      </c>
      <c r="N324" s="679"/>
      <c r="O324" s="526">
        <v>1</v>
      </c>
      <c r="P324" s="850">
        <f t="shared" si="6"/>
        <v>52</v>
      </c>
      <c r="Q324" s="850">
        <f t="shared" si="7"/>
        <v>52</v>
      </c>
      <c r="R324" s="353"/>
      <c r="S324" s="353"/>
      <c r="T324" s="353"/>
      <c r="U324" s="101"/>
      <c r="V324" s="101"/>
      <c r="W324" s="101"/>
      <c r="X324" s="101"/>
      <c r="Y324" s="101"/>
      <c r="Z324" s="101"/>
      <c r="AA324" s="101"/>
      <c r="AB324" s="101"/>
      <c r="AC324" s="101"/>
      <c r="AD324" s="101"/>
      <c r="AE324" s="101"/>
      <c r="AF324" s="101"/>
      <c r="AG324" s="101"/>
      <c r="AH324" s="101"/>
      <c r="AI324" s="101"/>
      <c r="AJ324" s="101"/>
      <c r="AK324" s="101"/>
      <c r="AL324" s="101"/>
      <c r="AM324" s="101"/>
      <c r="AN324" s="101"/>
      <c r="AO324" s="101"/>
      <c r="AP324" s="101"/>
      <c r="AQ324" s="101"/>
      <c r="AR324" s="101"/>
      <c r="AS324" s="101"/>
      <c r="AT324" s="101"/>
      <c r="AU324" s="101"/>
      <c r="AV324" s="101"/>
      <c r="AW324" s="101"/>
      <c r="AX324" s="101"/>
      <c r="AY324" s="101"/>
      <c r="AZ324" s="101"/>
      <c r="BA324" s="101"/>
      <c r="BB324" s="101"/>
      <c r="BC324" s="101"/>
      <c r="BD324" s="101"/>
      <c r="BE324" s="101"/>
      <c r="BF324" s="101"/>
      <c r="BG324" s="101"/>
      <c r="BH324" s="101"/>
      <c r="BI324" s="101"/>
      <c r="BJ324" s="101"/>
      <c r="BK324" s="101"/>
      <c r="BL324" s="101"/>
      <c r="BM324" s="101"/>
      <c r="BN324" s="101"/>
      <c r="BO324" s="101"/>
      <c r="BP324" s="101"/>
      <c r="BQ324" s="101"/>
      <c r="BR324" s="101"/>
      <c r="BS324" s="101"/>
      <c r="BT324" s="101"/>
      <c r="BU324" s="101"/>
      <c r="BV324" s="101"/>
      <c r="BW324" s="101"/>
      <c r="BX324" s="101"/>
      <c r="BY324" s="101"/>
      <c r="BZ324" s="101"/>
      <c r="CA324" s="101"/>
      <c r="CB324" s="101"/>
      <c r="CC324" s="101"/>
      <c r="CD324" s="101"/>
      <c r="CE324" s="101"/>
      <c r="CF324" s="101"/>
      <c r="CG324" s="101"/>
      <c r="CH324" s="101"/>
      <c r="CI324" s="101"/>
      <c r="CJ324" s="101"/>
      <c r="CK324" s="101"/>
      <c r="CL324" s="101"/>
      <c r="CM324" s="101"/>
      <c r="CN324" s="101"/>
      <c r="CO324" s="101"/>
    </row>
    <row r="325" spans="1:93" s="3" customFormat="1" ht="106.5" customHeight="1">
      <c r="A325" s="750">
        <v>8</v>
      </c>
      <c r="B325" s="752">
        <v>1402014</v>
      </c>
      <c r="C325" s="754" t="s">
        <v>309</v>
      </c>
      <c r="D325" s="754" t="s">
        <v>310</v>
      </c>
      <c r="E325" s="754" t="s">
        <v>311</v>
      </c>
      <c r="F325" s="436" t="s">
        <v>312</v>
      </c>
      <c r="G325" s="436" t="s">
        <v>313</v>
      </c>
      <c r="H325" s="436" t="s">
        <v>314</v>
      </c>
      <c r="I325" s="436" t="s">
        <v>315</v>
      </c>
      <c r="J325" s="220">
        <v>12</v>
      </c>
      <c r="K325" s="310">
        <v>44197</v>
      </c>
      <c r="L325" s="310">
        <v>44561</v>
      </c>
      <c r="M325" s="216">
        <f>(L325-K325)/7</f>
        <v>52</v>
      </c>
      <c r="N325" s="679"/>
      <c r="O325" s="526">
        <v>1</v>
      </c>
      <c r="P325" s="850">
        <f t="shared" si="6"/>
        <v>52</v>
      </c>
      <c r="Q325" s="850">
        <f t="shared" si="7"/>
        <v>52</v>
      </c>
      <c r="R325" s="353"/>
      <c r="S325" s="353"/>
      <c r="T325" s="353"/>
      <c r="U325" s="101"/>
      <c r="V325" s="101"/>
      <c r="W325" s="101"/>
      <c r="X325" s="101"/>
      <c r="Y325" s="101"/>
      <c r="Z325" s="101"/>
      <c r="AA325" s="101"/>
      <c r="AB325" s="101"/>
      <c r="AC325" s="101"/>
      <c r="AD325" s="101"/>
      <c r="AE325" s="101"/>
      <c r="AF325" s="101"/>
      <c r="AG325" s="101"/>
      <c r="AH325" s="101"/>
      <c r="AI325" s="101"/>
      <c r="AJ325" s="101"/>
      <c r="AK325" s="101"/>
      <c r="AL325" s="101"/>
      <c r="AM325" s="101"/>
      <c r="AN325" s="101"/>
      <c r="AO325" s="101"/>
      <c r="AP325" s="101"/>
      <c r="AQ325" s="101"/>
      <c r="AR325" s="101"/>
      <c r="AS325" s="101"/>
      <c r="AT325" s="101"/>
      <c r="AU325" s="101"/>
      <c r="AV325" s="101"/>
      <c r="AW325" s="101"/>
      <c r="AX325" s="101"/>
      <c r="AY325" s="101"/>
      <c r="AZ325" s="101"/>
      <c r="BA325" s="101"/>
      <c r="BB325" s="101"/>
      <c r="BC325" s="101"/>
      <c r="BD325" s="101"/>
      <c r="BE325" s="101"/>
      <c r="BF325" s="101"/>
      <c r="BG325" s="101"/>
      <c r="BH325" s="101"/>
      <c r="BI325" s="101"/>
      <c r="BJ325" s="101"/>
      <c r="BK325" s="101"/>
      <c r="BL325" s="101"/>
      <c r="BM325" s="101"/>
      <c r="BN325" s="101"/>
      <c r="BO325" s="101"/>
      <c r="BP325" s="101"/>
      <c r="BQ325" s="101"/>
      <c r="BR325" s="101"/>
      <c r="BS325" s="101"/>
      <c r="BT325" s="101"/>
      <c r="BU325" s="101"/>
      <c r="BV325" s="101"/>
      <c r="BW325" s="101"/>
      <c r="BX325" s="101"/>
      <c r="BY325" s="101"/>
      <c r="BZ325" s="101"/>
      <c r="CA325" s="101"/>
      <c r="CB325" s="101"/>
      <c r="CC325" s="101"/>
      <c r="CD325" s="101"/>
      <c r="CE325" s="101"/>
      <c r="CF325" s="101"/>
      <c r="CG325" s="101"/>
      <c r="CH325" s="101"/>
      <c r="CI325" s="101"/>
      <c r="CJ325" s="101"/>
      <c r="CK325" s="101"/>
      <c r="CL325" s="101"/>
      <c r="CM325" s="101"/>
      <c r="CN325" s="101"/>
      <c r="CO325" s="101"/>
    </row>
    <row r="326" spans="1:93" s="3" customFormat="1" ht="101.25" customHeight="1">
      <c r="A326" s="751"/>
      <c r="B326" s="753"/>
      <c r="C326" s="754"/>
      <c r="D326" s="754"/>
      <c r="E326" s="754"/>
      <c r="F326" s="576" t="s">
        <v>350</v>
      </c>
      <c r="G326" s="576" t="s">
        <v>351</v>
      </c>
      <c r="H326" s="576" t="s">
        <v>352</v>
      </c>
      <c r="I326" s="436" t="s">
        <v>353</v>
      </c>
      <c r="J326" s="680">
        <v>1</v>
      </c>
      <c r="K326" s="47">
        <v>44197</v>
      </c>
      <c r="L326" s="47">
        <v>44561</v>
      </c>
      <c r="M326" s="580">
        <v>52</v>
      </c>
      <c r="N326" s="679"/>
      <c r="O326" s="526">
        <v>1</v>
      </c>
      <c r="P326" s="850">
        <f t="shared" si="6"/>
        <v>52</v>
      </c>
      <c r="Q326" s="850">
        <f t="shared" si="7"/>
        <v>52</v>
      </c>
      <c r="R326" s="353"/>
      <c r="S326" s="353"/>
      <c r="T326" s="353"/>
      <c r="U326" s="101"/>
      <c r="V326" s="101"/>
      <c r="W326" s="101"/>
      <c r="X326" s="101"/>
      <c r="Y326" s="101"/>
      <c r="Z326" s="101"/>
      <c r="AA326" s="101"/>
      <c r="AB326" s="101"/>
      <c r="AC326" s="101"/>
      <c r="AD326" s="101"/>
      <c r="AE326" s="101"/>
      <c r="AF326" s="101"/>
      <c r="AG326" s="101"/>
      <c r="AH326" s="101"/>
      <c r="AI326" s="101"/>
      <c r="AJ326" s="101"/>
      <c r="AK326" s="101"/>
      <c r="AL326" s="101"/>
      <c r="AM326" s="101"/>
      <c r="AN326" s="101"/>
      <c r="AO326" s="101"/>
      <c r="AP326" s="101"/>
      <c r="AQ326" s="101"/>
      <c r="AR326" s="101"/>
      <c r="AS326" s="101"/>
      <c r="AT326" s="101"/>
      <c r="AU326" s="101"/>
      <c r="AV326" s="101"/>
      <c r="AW326" s="101"/>
      <c r="AX326" s="101"/>
      <c r="AY326" s="101"/>
      <c r="AZ326" s="101"/>
      <c r="BA326" s="101"/>
      <c r="BB326" s="101"/>
      <c r="BC326" s="101"/>
      <c r="BD326" s="101"/>
      <c r="BE326" s="101"/>
      <c r="BF326" s="101"/>
      <c r="BG326" s="101"/>
      <c r="BH326" s="101"/>
      <c r="BI326" s="101"/>
      <c r="BJ326" s="101"/>
      <c r="BK326" s="101"/>
      <c r="BL326" s="101"/>
      <c r="BM326" s="101"/>
      <c r="BN326" s="101"/>
      <c r="BO326" s="101"/>
      <c r="BP326" s="101"/>
      <c r="BQ326" s="101"/>
      <c r="BR326" s="101"/>
      <c r="BS326" s="101"/>
      <c r="BT326" s="101"/>
      <c r="BU326" s="101"/>
      <c r="BV326" s="101"/>
      <c r="BW326" s="101"/>
      <c r="BX326" s="101"/>
      <c r="BY326" s="101"/>
      <c r="BZ326" s="101"/>
      <c r="CA326" s="101"/>
      <c r="CB326" s="101"/>
      <c r="CC326" s="101"/>
      <c r="CD326" s="101"/>
      <c r="CE326" s="101"/>
      <c r="CF326" s="101"/>
      <c r="CG326" s="101"/>
      <c r="CH326" s="101"/>
      <c r="CI326" s="101"/>
      <c r="CJ326" s="101"/>
      <c r="CK326" s="101"/>
      <c r="CL326" s="101"/>
      <c r="CM326" s="101"/>
      <c r="CN326" s="101"/>
      <c r="CO326" s="101"/>
    </row>
    <row r="327" spans="1:93" s="3" customFormat="1" ht="347.25" customHeight="1">
      <c r="A327" s="12">
        <v>9</v>
      </c>
      <c r="B327" s="682">
        <v>1404004</v>
      </c>
      <c r="C327" s="576" t="s">
        <v>354</v>
      </c>
      <c r="D327" s="576" t="s">
        <v>355</v>
      </c>
      <c r="E327" s="576" t="s">
        <v>356</v>
      </c>
      <c r="F327" s="576" t="s">
        <v>357</v>
      </c>
      <c r="G327" s="576" t="s">
        <v>351</v>
      </c>
      <c r="H327" s="576" t="s">
        <v>358</v>
      </c>
      <c r="I327" s="358" t="s">
        <v>359</v>
      </c>
      <c r="J327" s="189">
        <v>12</v>
      </c>
      <c r="K327" s="47">
        <v>44197</v>
      </c>
      <c r="L327" s="47">
        <v>44561</v>
      </c>
      <c r="M327" s="580"/>
      <c r="N327" s="679"/>
      <c r="O327" s="837">
        <v>1</v>
      </c>
      <c r="P327" s="850">
        <f t="shared" si="6"/>
        <v>0</v>
      </c>
      <c r="Q327" s="850">
        <f t="shared" si="7"/>
        <v>0</v>
      </c>
      <c r="R327" s="353"/>
      <c r="S327" s="353"/>
      <c r="T327" s="353"/>
      <c r="U327" s="101"/>
      <c r="V327" s="101"/>
      <c r="W327" s="101"/>
      <c r="X327" s="101"/>
      <c r="Y327" s="101"/>
      <c r="Z327" s="101"/>
      <c r="AA327" s="101"/>
      <c r="AB327" s="101"/>
      <c r="AC327" s="101"/>
      <c r="AD327" s="101"/>
      <c r="AE327" s="101"/>
      <c r="AF327" s="101"/>
      <c r="AG327" s="101"/>
      <c r="AH327" s="101"/>
      <c r="AI327" s="101"/>
      <c r="AJ327" s="101"/>
      <c r="AK327" s="101"/>
      <c r="AL327" s="101"/>
      <c r="AM327" s="101"/>
      <c r="AN327" s="101"/>
      <c r="AO327" s="101"/>
      <c r="AP327" s="101"/>
      <c r="AQ327" s="101"/>
      <c r="AR327" s="101"/>
      <c r="AS327" s="101"/>
      <c r="AT327" s="101"/>
      <c r="AU327" s="101"/>
      <c r="AV327" s="101"/>
      <c r="AW327" s="101"/>
      <c r="AX327" s="101"/>
      <c r="AY327" s="101"/>
      <c r="AZ327" s="101"/>
      <c r="BA327" s="101"/>
      <c r="BB327" s="101"/>
      <c r="BC327" s="101"/>
      <c r="BD327" s="101"/>
      <c r="BE327" s="101"/>
      <c r="BF327" s="101"/>
      <c r="BG327" s="101"/>
      <c r="BH327" s="101"/>
      <c r="BI327" s="101"/>
      <c r="BJ327" s="101"/>
      <c r="BK327" s="101"/>
      <c r="BL327" s="101"/>
      <c r="BM327" s="101"/>
      <c r="BN327" s="101"/>
      <c r="BO327" s="101"/>
      <c r="BP327" s="101"/>
      <c r="BQ327" s="101"/>
      <c r="BR327" s="101"/>
      <c r="BS327" s="101"/>
      <c r="BT327" s="101"/>
      <c r="BU327" s="101"/>
      <c r="BV327" s="101"/>
      <c r="BW327" s="101"/>
      <c r="BX327" s="101"/>
      <c r="BY327" s="101"/>
      <c r="BZ327" s="101"/>
      <c r="CA327" s="101"/>
      <c r="CB327" s="101"/>
      <c r="CC327" s="101"/>
      <c r="CD327" s="101"/>
      <c r="CE327" s="101"/>
      <c r="CF327" s="101"/>
      <c r="CG327" s="101"/>
      <c r="CH327" s="101"/>
      <c r="CI327" s="101"/>
      <c r="CJ327" s="101"/>
      <c r="CK327" s="101"/>
      <c r="CL327" s="101"/>
      <c r="CM327" s="101"/>
      <c r="CN327" s="101"/>
      <c r="CO327" s="101"/>
    </row>
    <row r="328" spans="1:93" s="3" customFormat="1" ht="114" customHeight="1">
      <c r="A328" s="688">
        <v>11</v>
      </c>
      <c r="B328" s="690">
        <v>1201002</v>
      </c>
      <c r="C328" s="692" t="s">
        <v>317</v>
      </c>
      <c r="D328" s="692" t="s">
        <v>318</v>
      </c>
      <c r="E328" s="607" t="s">
        <v>319</v>
      </c>
      <c r="F328" s="576" t="s">
        <v>320</v>
      </c>
      <c r="G328" s="576" t="s">
        <v>321</v>
      </c>
      <c r="H328" s="576" t="s">
        <v>322</v>
      </c>
      <c r="I328" s="576" t="s">
        <v>323</v>
      </c>
      <c r="J328" s="12">
        <v>1</v>
      </c>
      <c r="K328" s="350">
        <v>44197</v>
      </c>
      <c r="L328" s="270">
        <v>44561</v>
      </c>
      <c r="M328" s="580">
        <v>52</v>
      </c>
      <c r="N328" s="679"/>
      <c r="O328" s="837">
        <v>0.3</v>
      </c>
      <c r="P328" s="850">
        <f t="shared" si="6"/>
        <v>15.6</v>
      </c>
      <c r="Q328" s="850">
        <f t="shared" si="7"/>
        <v>15.6</v>
      </c>
      <c r="R328" s="353"/>
      <c r="S328" s="353"/>
      <c r="T328" s="353"/>
      <c r="U328" s="101"/>
      <c r="V328" s="101"/>
      <c r="W328" s="101"/>
      <c r="X328" s="101"/>
      <c r="Y328" s="101"/>
      <c r="Z328" s="101"/>
      <c r="AA328" s="101"/>
      <c r="AB328" s="101"/>
      <c r="AC328" s="101"/>
      <c r="AD328" s="101"/>
      <c r="AE328" s="101"/>
      <c r="AF328" s="101"/>
      <c r="AG328" s="101"/>
      <c r="AH328" s="101"/>
      <c r="AI328" s="101"/>
      <c r="AJ328" s="101"/>
      <c r="AK328" s="101"/>
      <c r="AL328" s="101"/>
      <c r="AM328" s="101"/>
      <c r="AN328" s="101"/>
      <c r="AO328" s="101"/>
      <c r="AP328" s="101"/>
      <c r="AQ328" s="101"/>
      <c r="AR328" s="101"/>
      <c r="AS328" s="101"/>
      <c r="AT328" s="101"/>
      <c r="AU328" s="101"/>
      <c r="AV328" s="101"/>
      <c r="AW328" s="101"/>
      <c r="AX328" s="101"/>
      <c r="AY328" s="101"/>
      <c r="AZ328" s="101"/>
      <c r="BA328" s="101"/>
      <c r="BB328" s="101"/>
      <c r="BC328" s="101"/>
      <c r="BD328" s="101"/>
      <c r="BE328" s="101"/>
      <c r="BF328" s="101"/>
      <c r="BG328" s="101"/>
      <c r="BH328" s="101"/>
      <c r="BI328" s="101"/>
      <c r="BJ328" s="101"/>
      <c r="BK328" s="101"/>
      <c r="BL328" s="101"/>
      <c r="BM328" s="101"/>
      <c r="BN328" s="101"/>
      <c r="BO328" s="101"/>
      <c r="BP328" s="101"/>
      <c r="BQ328" s="101"/>
      <c r="BR328" s="101"/>
      <c r="BS328" s="101"/>
      <c r="BT328" s="101"/>
      <c r="BU328" s="101"/>
      <c r="BV328" s="101"/>
      <c r="BW328" s="101"/>
      <c r="BX328" s="101"/>
      <c r="BY328" s="101"/>
      <c r="BZ328" s="101"/>
      <c r="CA328" s="101"/>
      <c r="CB328" s="101"/>
      <c r="CC328" s="101"/>
      <c r="CD328" s="101"/>
      <c r="CE328" s="101"/>
      <c r="CF328" s="101"/>
      <c r="CG328" s="101"/>
      <c r="CH328" s="101"/>
      <c r="CI328" s="101"/>
      <c r="CJ328" s="101"/>
      <c r="CK328" s="101"/>
      <c r="CL328" s="101"/>
      <c r="CM328" s="101"/>
      <c r="CN328" s="101"/>
      <c r="CO328" s="101"/>
    </row>
    <row r="329" spans="1:93" s="3" customFormat="1" ht="114" customHeight="1">
      <c r="A329" s="689"/>
      <c r="B329" s="691"/>
      <c r="C329" s="693"/>
      <c r="D329" s="693"/>
      <c r="E329" s="607"/>
      <c r="F329" s="576" t="s">
        <v>470</v>
      </c>
      <c r="G329" s="576" t="s">
        <v>471</v>
      </c>
      <c r="H329" s="576" t="s">
        <v>472</v>
      </c>
      <c r="I329" s="576" t="s">
        <v>473</v>
      </c>
      <c r="J329" s="12">
        <v>2</v>
      </c>
      <c r="K329" s="350">
        <v>44197</v>
      </c>
      <c r="L329" s="270">
        <v>44561</v>
      </c>
      <c r="M329" s="580">
        <v>52</v>
      </c>
      <c r="N329" s="679"/>
      <c r="O329" s="837">
        <v>0.5</v>
      </c>
      <c r="P329" s="850">
        <v>52</v>
      </c>
      <c r="Q329" s="850">
        <v>52</v>
      </c>
      <c r="R329" s="353"/>
      <c r="S329" s="353"/>
      <c r="T329" s="353"/>
      <c r="U329" s="101"/>
      <c r="V329" s="101"/>
      <c r="W329" s="101"/>
      <c r="X329" s="101"/>
      <c r="Y329" s="101"/>
      <c r="Z329" s="101"/>
      <c r="AA329" s="101"/>
      <c r="AB329" s="101"/>
      <c r="AC329" s="101"/>
      <c r="AD329" s="101"/>
      <c r="AE329" s="101"/>
      <c r="AF329" s="101"/>
      <c r="AG329" s="101"/>
      <c r="AH329" s="101"/>
      <c r="AI329" s="101"/>
      <c r="AJ329" s="101"/>
      <c r="AK329" s="101"/>
      <c r="AL329" s="101"/>
      <c r="AM329" s="101"/>
      <c r="AN329" s="101"/>
      <c r="AO329" s="101"/>
      <c r="AP329" s="101"/>
      <c r="AQ329" s="101"/>
      <c r="AR329" s="101"/>
      <c r="AS329" s="101"/>
      <c r="AT329" s="101"/>
      <c r="AU329" s="101"/>
      <c r="AV329" s="101"/>
      <c r="AW329" s="101"/>
      <c r="AX329" s="101"/>
      <c r="AY329" s="101"/>
      <c r="AZ329" s="101"/>
      <c r="BA329" s="101"/>
      <c r="BB329" s="101"/>
      <c r="BC329" s="101"/>
      <c r="BD329" s="101"/>
      <c r="BE329" s="101"/>
      <c r="BF329" s="101"/>
      <c r="BG329" s="101"/>
      <c r="BH329" s="101"/>
      <c r="BI329" s="101"/>
      <c r="BJ329" s="101"/>
      <c r="BK329" s="101"/>
      <c r="BL329" s="101"/>
      <c r="BM329" s="101"/>
      <c r="BN329" s="101"/>
      <c r="BO329" s="101"/>
      <c r="BP329" s="101"/>
      <c r="BQ329" s="101"/>
      <c r="BR329" s="101"/>
      <c r="BS329" s="101"/>
      <c r="BT329" s="101"/>
      <c r="BU329" s="101"/>
      <c r="BV329" s="101"/>
      <c r="BW329" s="101"/>
      <c r="BX329" s="101"/>
      <c r="BY329" s="101"/>
      <c r="BZ329" s="101"/>
      <c r="CA329" s="101"/>
      <c r="CB329" s="101"/>
      <c r="CC329" s="101"/>
      <c r="CD329" s="101"/>
      <c r="CE329" s="101"/>
      <c r="CF329" s="101"/>
      <c r="CG329" s="101"/>
      <c r="CH329" s="101"/>
      <c r="CI329" s="101"/>
      <c r="CJ329" s="101"/>
      <c r="CK329" s="101"/>
      <c r="CL329" s="101"/>
      <c r="CM329" s="101"/>
      <c r="CN329" s="101"/>
      <c r="CO329" s="101"/>
    </row>
    <row r="330" spans="1:93" s="3" customFormat="1" ht="162.75" customHeight="1">
      <c r="A330" s="687">
        <v>12</v>
      </c>
      <c r="B330" s="684">
        <v>1908003</v>
      </c>
      <c r="C330" s="23" t="s">
        <v>360</v>
      </c>
      <c r="D330" s="23" t="s">
        <v>361</v>
      </c>
      <c r="E330" s="23" t="s">
        <v>362</v>
      </c>
      <c r="F330" s="576" t="s">
        <v>363</v>
      </c>
      <c r="G330" s="576" t="s">
        <v>271</v>
      </c>
      <c r="H330" s="576" t="s">
        <v>272</v>
      </c>
      <c r="I330" s="576" t="s">
        <v>245</v>
      </c>
      <c r="J330" s="12">
        <v>4</v>
      </c>
      <c r="K330" s="338">
        <v>44197</v>
      </c>
      <c r="L330" s="338">
        <v>44561</v>
      </c>
      <c r="M330" s="13">
        <v>52</v>
      </c>
      <c r="N330" s="679"/>
      <c r="O330" s="837">
        <v>1</v>
      </c>
      <c r="P330" s="851">
        <v>5</v>
      </c>
      <c r="Q330" s="851">
        <f t="shared" si="7"/>
        <v>5</v>
      </c>
      <c r="R330" s="353"/>
      <c r="S330" s="353"/>
      <c r="T330" s="353"/>
      <c r="U330" s="539"/>
      <c r="V330" s="101"/>
      <c r="W330" s="101"/>
      <c r="X330" s="101"/>
      <c r="Y330" s="101"/>
      <c r="Z330" s="101"/>
      <c r="AA330" s="101"/>
      <c r="AB330" s="101"/>
      <c r="AC330" s="101"/>
      <c r="AD330" s="101"/>
      <c r="AE330" s="101"/>
      <c r="AF330" s="101"/>
      <c r="AG330" s="101"/>
      <c r="AH330" s="101"/>
      <c r="AI330" s="101"/>
      <c r="AJ330" s="101"/>
      <c r="AK330" s="101"/>
      <c r="AL330" s="101"/>
      <c r="AM330" s="101"/>
      <c r="AN330" s="101"/>
      <c r="AO330" s="101"/>
      <c r="AP330" s="101"/>
      <c r="AQ330" s="101"/>
      <c r="AR330" s="101"/>
      <c r="AS330" s="101"/>
      <c r="AT330" s="101"/>
      <c r="AU330" s="101"/>
      <c r="AV330" s="101"/>
      <c r="AW330" s="101"/>
      <c r="AX330" s="101"/>
      <c r="AY330" s="101"/>
      <c r="AZ330" s="101"/>
      <c r="BA330" s="101"/>
      <c r="BB330" s="101"/>
      <c r="BC330" s="101"/>
      <c r="BD330" s="101"/>
      <c r="BE330" s="101"/>
      <c r="BF330" s="101"/>
      <c r="BG330" s="101"/>
      <c r="BH330" s="101"/>
      <c r="BI330" s="101"/>
      <c r="BJ330" s="101"/>
      <c r="BK330" s="101"/>
      <c r="BL330" s="101"/>
      <c r="BM330" s="101"/>
      <c r="BN330" s="101"/>
      <c r="BO330" s="101"/>
      <c r="BP330" s="101"/>
      <c r="BQ330" s="101"/>
      <c r="BR330" s="101"/>
      <c r="BS330" s="101"/>
      <c r="BT330" s="101"/>
      <c r="BU330" s="101"/>
      <c r="BV330" s="101"/>
      <c r="BW330" s="101"/>
      <c r="BX330" s="101"/>
      <c r="BY330" s="101"/>
      <c r="BZ330" s="101"/>
      <c r="CA330" s="101"/>
      <c r="CB330" s="101"/>
      <c r="CC330" s="101"/>
      <c r="CD330" s="101"/>
      <c r="CE330" s="101"/>
      <c r="CF330" s="101"/>
      <c r="CG330" s="101"/>
      <c r="CH330" s="101"/>
      <c r="CI330" s="101"/>
      <c r="CJ330" s="101"/>
      <c r="CK330" s="101"/>
      <c r="CL330" s="101"/>
      <c r="CM330" s="101"/>
      <c r="CN330" s="101"/>
      <c r="CO330" s="101"/>
    </row>
    <row r="331" spans="1:93" ht="20.25" customHeight="1">
      <c r="B331" s="316"/>
      <c r="C331" s="434"/>
      <c r="D331" s="434"/>
      <c r="E331" s="434"/>
      <c r="F331" s="434"/>
      <c r="G331" s="434"/>
      <c r="H331" s="562"/>
      <c r="I331" s="434"/>
      <c r="J331" s="334"/>
      <c r="K331" s="335"/>
      <c r="L331" s="335"/>
      <c r="M331" s="336"/>
      <c r="N331" s="150"/>
      <c r="O331" s="541"/>
      <c r="P331" s="866"/>
      <c r="Q331" s="866"/>
      <c r="R331" s="150"/>
      <c r="S331" s="68"/>
      <c r="T331" s="68"/>
      <c r="U331" s="101"/>
    </row>
    <row r="332" spans="1:93" ht="18.75" customHeight="1">
      <c r="A332" s="340" t="s">
        <v>364</v>
      </c>
      <c r="B332" s="316"/>
      <c r="C332" s="434"/>
      <c r="D332" s="434"/>
      <c r="E332" s="434"/>
      <c r="F332" s="434"/>
      <c r="G332" s="434"/>
      <c r="H332" s="434"/>
      <c r="I332" s="434"/>
      <c r="J332" s="334"/>
      <c r="K332" s="335"/>
      <c r="L332" s="335"/>
      <c r="M332" s="336"/>
      <c r="N332" s="150"/>
      <c r="O332" s="542"/>
      <c r="P332" s="866"/>
      <c r="Q332" s="866"/>
      <c r="R332" s="150"/>
      <c r="S332" s="68"/>
      <c r="T332" s="68"/>
      <c r="U332" s="101"/>
    </row>
    <row r="333" spans="1:93" ht="18.75" customHeight="1">
      <c r="A333" s="444"/>
      <c r="B333" s="316"/>
      <c r="C333" s="434"/>
      <c r="D333" s="434"/>
      <c r="E333" s="434"/>
      <c r="F333" s="434"/>
      <c r="G333" s="434"/>
      <c r="H333" s="434"/>
      <c r="I333" s="434"/>
      <c r="J333" s="334"/>
      <c r="K333" s="335"/>
      <c r="L333" s="335"/>
      <c r="M333" s="336"/>
      <c r="N333" s="150"/>
      <c r="O333" s="542"/>
      <c r="P333" s="866"/>
      <c r="Q333" s="866"/>
      <c r="R333" s="150"/>
      <c r="S333" s="68"/>
      <c r="T333" s="68"/>
      <c r="U333" s="101"/>
    </row>
    <row r="334" spans="1:93" ht="42.75" customHeight="1">
      <c r="A334" s="745" t="s">
        <v>10</v>
      </c>
      <c r="B334" s="742" t="s">
        <v>11</v>
      </c>
      <c r="C334" s="742" t="s">
        <v>61</v>
      </c>
      <c r="D334" s="742" t="s">
        <v>12</v>
      </c>
      <c r="E334" s="742" t="s">
        <v>13</v>
      </c>
      <c r="F334" s="742" t="s">
        <v>14</v>
      </c>
      <c r="G334" s="746" t="s">
        <v>15</v>
      </c>
      <c r="H334" s="742" t="s">
        <v>16</v>
      </c>
      <c r="I334" s="742" t="s">
        <v>17</v>
      </c>
      <c r="J334" s="742" t="s">
        <v>18</v>
      </c>
      <c r="K334" s="742" t="s">
        <v>19</v>
      </c>
      <c r="L334" s="742" t="s">
        <v>20</v>
      </c>
      <c r="M334" s="748" t="s">
        <v>21</v>
      </c>
      <c r="N334" s="704" t="s">
        <v>22</v>
      </c>
      <c r="O334" s="853" t="s">
        <v>23</v>
      </c>
      <c r="P334" s="854" t="s">
        <v>24</v>
      </c>
      <c r="Q334" s="853" t="s">
        <v>25</v>
      </c>
      <c r="R334" s="704" t="s">
        <v>26</v>
      </c>
      <c r="S334" s="744" t="s">
        <v>27</v>
      </c>
      <c r="T334" s="744"/>
      <c r="U334" s="101"/>
    </row>
    <row r="335" spans="1:93" ht="19.5" customHeight="1">
      <c r="A335" s="732"/>
      <c r="B335" s="743"/>
      <c r="C335" s="743"/>
      <c r="D335" s="743"/>
      <c r="E335" s="743"/>
      <c r="F335" s="743"/>
      <c r="G335" s="747"/>
      <c r="H335" s="743"/>
      <c r="I335" s="743"/>
      <c r="J335" s="743"/>
      <c r="K335" s="743"/>
      <c r="L335" s="743"/>
      <c r="M335" s="749"/>
      <c r="N335" s="739"/>
      <c r="O335" s="855"/>
      <c r="P335" s="856"/>
      <c r="Q335" s="855"/>
      <c r="R335" s="739"/>
      <c r="S335" s="427" t="s">
        <v>28</v>
      </c>
      <c r="T335" s="427" t="s">
        <v>29</v>
      </c>
      <c r="U335" s="101"/>
    </row>
    <row r="336" spans="1:93" ht="159.75" customHeight="1">
      <c r="A336" s="609">
        <v>1</v>
      </c>
      <c r="B336" s="610">
        <v>2201001</v>
      </c>
      <c r="C336" s="611" t="s">
        <v>292</v>
      </c>
      <c r="D336" s="611" t="s">
        <v>293</v>
      </c>
      <c r="E336" s="436" t="s">
        <v>294</v>
      </c>
      <c r="F336" s="308" t="s">
        <v>295</v>
      </c>
      <c r="G336" s="436" t="s">
        <v>296</v>
      </c>
      <c r="H336" s="309" t="s">
        <v>297</v>
      </c>
      <c r="I336" s="309" t="s">
        <v>298</v>
      </c>
      <c r="J336" s="215">
        <v>1</v>
      </c>
      <c r="K336" s="310">
        <v>44197</v>
      </c>
      <c r="L336" s="310">
        <v>44561</v>
      </c>
      <c r="M336" s="216">
        <v>52</v>
      </c>
      <c r="N336" s="150"/>
      <c r="O336" s="837">
        <v>1</v>
      </c>
      <c r="P336" s="867">
        <f>O336*M336</f>
        <v>52</v>
      </c>
      <c r="Q336" s="867">
        <v>0</v>
      </c>
      <c r="R336" s="150"/>
      <c r="S336" s="68"/>
      <c r="T336" s="68"/>
      <c r="U336" s="496"/>
    </row>
    <row r="337" spans="1:93" ht="288.75" customHeight="1">
      <c r="A337" s="255">
        <v>22</v>
      </c>
      <c r="B337" s="612">
        <v>1103002</v>
      </c>
      <c r="C337" s="582" t="s">
        <v>299</v>
      </c>
      <c r="D337" s="613" t="s">
        <v>300</v>
      </c>
      <c r="E337" s="434" t="s">
        <v>301</v>
      </c>
      <c r="F337" s="434" t="s">
        <v>302</v>
      </c>
      <c r="G337" s="434" t="s">
        <v>303</v>
      </c>
      <c r="H337" s="434" t="s">
        <v>304</v>
      </c>
      <c r="I337" s="434">
        <v>12</v>
      </c>
      <c r="J337" s="312">
        <v>1</v>
      </c>
      <c r="K337" s="313">
        <v>44197</v>
      </c>
      <c r="L337" s="313">
        <v>44560</v>
      </c>
      <c r="M337" s="314">
        <v>52</v>
      </c>
      <c r="N337" s="150"/>
      <c r="O337" s="837">
        <v>0.7</v>
      </c>
      <c r="P337" s="867">
        <f>M337*O337</f>
        <v>36.4</v>
      </c>
      <c r="Q337" s="867">
        <f>P337</f>
        <v>36.4</v>
      </c>
      <c r="R337" s="150"/>
      <c r="S337" s="68"/>
      <c r="T337" s="68"/>
      <c r="U337" s="496"/>
    </row>
    <row r="338" spans="1:93" ht="20.25" customHeight="1">
      <c r="B338" s="341"/>
      <c r="C338" s="309"/>
      <c r="D338" s="309"/>
      <c r="E338" s="342"/>
      <c r="F338" s="309"/>
      <c r="G338" s="309"/>
      <c r="H338" s="309"/>
      <c r="I338" s="309"/>
      <c r="J338" s="343"/>
      <c r="K338" s="344"/>
      <c r="L338" s="328"/>
      <c r="M338" s="339"/>
      <c r="N338" s="150"/>
      <c r="O338" s="526"/>
      <c r="P338" s="850"/>
      <c r="Q338" s="850"/>
      <c r="R338" s="150"/>
      <c r="S338" s="68"/>
      <c r="T338" s="68"/>
      <c r="U338" s="101"/>
    </row>
    <row r="339" spans="1:93" ht="39" customHeight="1">
      <c r="A339" s="345" t="s">
        <v>365</v>
      </c>
      <c r="B339" s="341"/>
      <c r="C339" s="309"/>
      <c r="D339" s="309"/>
      <c r="E339" s="342"/>
      <c r="F339" s="309"/>
      <c r="G339" s="309"/>
      <c r="H339" s="309"/>
      <c r="I339" s="309"/>
      <c r="J339" s="343"/>
      <c r="K339" s="344"/>
      <c r="L339" s="328"/>
      <c r="M339" s="339"/>
      <c r="N339" s="150"/>
      <c r="O339" s="526"/>
      <c r="P339" s="850"/>
      <c r="Q339" s="850"/>
      <c r="R339" s="150"/>
      <c r="S339" s="68"/>
      <c r="T339" s="68"/>
      <c r="U339" s="101"/>
    </row>
    <row r="340" spans="1:93" ht="17.25" customHeight="1">
      <c r="A340" s="35"/>
      <c r="B340" s="341"/>
      <c r="C340" s="309"/>
      <c r="D340" s="309"/>
      <c r="E340" s="342"/>
      <c r="F340" s="309"/>
      <c r="G340" s="309"/>
      <c r="H340" s="309"/>
      <c r="I340" s="309"/>
      <c r="J340" s="343"/>
      <c r="K340" s="344"/>
      <c r="L340" s="328"/>
      <c r="M340" s="339"/>
      <c r="N340" s="150"/>
      <c r="O340" s="526"/>
      <c r="P340" s="850"/>
      <c r="Q340" s="850"/>
      <c r="R340" s="150"/>
      <c r="S340" s="68"/>
      <c r="T340" s="68"/>
      <c r="U340" s="101"/>
    </row>
    <row r="341" spans="1:93" ht="42.75" customHeight="1">
      <c r="A341" s="745" t="s">
        <v>10</v>
      </c>
      <c r="B341" s="742" t="s">
        <v>11</v>
      </c>
      <c r="C341" s="742" t="s">
        <v>61</v>
      </c>
      <c r="D341" s="742" t="s">
        <v>12</v>
      </c>
      <c r="E341" s="742" t="s">
        <v>13</v>
      </c>
      <c r="F341" s="742" t="s">
        <v>14</v>
      </c>
      <c r="G341" s="746" t="s">
        <v>15</v>
      </c>
      <c r="H341" s="742" t="s">
        <v>16</v>
      </c>
      <c r="I341" s="742" t="s">
        <v>17</v>
      </c>
      <c r="J341" s="742" t="s">
        <v>18</v>
      </c>
      <c r="K341" s="742" t="s">
        <v>19</v>
      </c>
      <c r="L341" s="742" t="s">
        <v>20</v>
      </c>
      <c r="M341" s="748" t="s">
        <v>21</v>
      </c>
      <c r="N341" s="704" t="s">
        <v>22</v>
      </c>
      <c r="O341" s="853" t="s">
        <v>23</v>
      </c>
      <c r="P341" s="854" t="s">
        <v>24</v>
      </c>
      <c r="Q341" s="853" t="s">
        <v>25</v>
      </c>
      <c r="R341" s="704" t="s">
        <v>26</v>
      </c>
      <c r="S341" s="744" t="s">
        <v>27</v>
      </c>
      <c r="T341" s="744"/>
      <c r="U341" s="101"/>
    </row>
    <row r="342" spans="1:93" ht="19.5" customHeight="1">
      <c r="A342" s="732"/>
      <c r="B342" s="743"/>
      <c r="C342" s="743"/>
      <c r="D342" s="743"/>
      <c r="E342" s="743"/>
      <c r="F342" s="743"/>
      <c r="G342" s="747"/>
      <c r="H342" s="743"/>
      <c r="I342" s="743"/>
      <c r="J342" s="743"/>
      <c r="K342" s="743"/>
      <c r="L342" s="743"/>
      <c r="M342" s="749"/>
      <c r="N342" s="739"/>
      <c r="O342" s="855"/>
      <c r="P342" s="856"/>
      <c r="Q342" s="855"/>
      <c r="R342" s="739"/>
      <c r="S342" s="427" t="s">
        <v>28</v>
      </c>
      <c r="T342" s="427" t="s">
        <v>29</v>
      </c>
      <c r="U342" s="101"/>
    </row>
    <row r="343" spans="1:93" ht="156" customHeight="1">
      <c r="A343" s="581">
        <v>10</v>
      </c>
      <c r="B343" s="614">
        <v>2105001</v>
      </c>
      <c r="C343" s="615" t="s">
        <v>366</v>
      </c>
      <c r="D343" s="615" t="s">
        <v>367</v>
      </c>
      <c r="E343" s="309" t="s">
        <v>368</v>
      </c>
      <c r="F343" s="309" t="s">
        <v>369</v>
      </c>
      <c r="G343" s="309" t="s">
        <v>370</v>
      </c>
      <c r="H343" s="309" t="s">
        <v>371</v>
      </c>
      <c r="I343" s="309" t="s">
        <v>372</v>
      </c>
      <c r="J343" s="346">
        <v>1</v>
      </c>
      <c r="K343" s="327">
        <v>44197</v>
      </c>
      <c r="L343" s="328">
        <v>44561</v>
      </c>
      <c r="M343" s="329">
        <v>52</v>
      </c>
      <c r="N343" s="150"/>
      <c r="O343" s="837">
        <v>0.7</v>
      </c>
      <c r="P343" s="850">
        <f t="shared" ref="P343:P344" si="8">O343*52</f>
        <v>36.4</v>
      </c>
      <c r="Q343" s="850">
        <f>P343</f>
        <v>36.4</v>
      </c>
      <c r="R343" s="150"/>
      <c r="S343" s="68"/>
      <c r="T343" s="68"/>
      <c r="U343" s="101"/>
    </row>
    <row r="344" spans="1:93" ht="348.75" customHeight="1">
      <c r="A344" s="255">
        <v>22</v>
      </c>
      <c r="B344" s="612">
        <v>1103002</v>
      </c>
      <c r="C344" s="582" t="s">
        <v>299</v>
      </c>
      <c r="D344" s="613" t="s">
        <v>300</v>
      </c>
      <c r="E344" s="434" t="s">
        <v>301</v>
      </c>
      <c r="F344" s="434" t="s">
        <v>302</v>
      </c>
      <c r="G344" s="434" t="s">
        <v>303</v>
      </c>
      <c r="H344" s="434" t="s">
        <v>304</v>
      </c>
      <c r="I344" s="434">
        <v>12</v>
      </c>
      <c r="J344" s="312">
        <v>1</v>
      </c>
      <c r="K344" s="313">
        <v>44197</v>
      </c>
      <c r="L344" s="313">
        <v>44560</v>
      </c>
      <c r="M344" s="314">
        <v>52</v>
      </c>
      <c r="N344" s="150"/>
      <c r="O344" s="837">
        <v>0.67</v>
      </c>
      <c r="P344" s="850">
        <f t="shared" si="8"/>
        <v>34.840000000000003</v>
      </c>
      <c r="Q344" s="850">
        <f>P344</f>
        <v>34.840000000000003</v>
      </c>
      <c r="R344" s="150"/>
      <c r="S344" s="68"/>
      <c r="T344" s="68"/>
      <c r="U344" s="101"/>
    </row>
    <row r="345" spans="1:93" ht="18" customHeight="1">
      <c r="B345" s="433"/>
      <c r="C345" s="337"/>
      <c r="D345" s="337"/>
      <c r="E345" s="337"/>
      <c r="F345" s="439"/>
      <c r="G345" s="439"/>
      <c r="H345" s="439"/>
      <c r="I345" s="439"/>
      <c r="J345" s="12"/>
      <c r="K345" s="338"/>
      <c r="L345" s="338"/>
      <c r="M345" s="339"/>
      <c r="N345" s="150"/>
      <c r="O345" s="837"/>
      <c r="P345" s="850"/>
      <c r="Q345" s="850"/>
      <c r="R345" s="150"/>
      <c r="S345" s="68"/>
      <c r="T345" s="68"/>
      <c r="U345" s="101"/>
    </row>
    <row r="346" spans="1:93" ht="24" customHeight="1">
      <c r="B346" s="348"/>
      <c r="C346" s="434"/>
      <c r="D346" s="434"/>
      <c r="E346" s="434"/>
      <c r="F346" s="349"/>
      <c r="G346" s="349"/>
      <c r="H346" s="349"/>
      <c r="I346" s="349"/>
      <c r="J346" s="440"/>
      <c r="K346" s="350"/>
      <c r="L346" s="442"/>
      <c r="M346" s="443"/>
      <c r="N346" s="351"/>
      <c r="O346" s="577"/>
      <c r="P346" s="352"/>
      <c r="Q346" s="353"/>
      <c r="R346" s="353"/>
      <c r="S346" s="353"/>
      <c r="T346" s="353"/>
      <c r="U346" s="101"/>
    </row>
    <row r="347" spans="1:93" ht="51" customHeight="1">
      <c r="A347" s="354" t="s">
        <v>387</v>
      </c>
      <c r="B347" s="348"/>
      <c r="C347" s="434"/>
      <c r="D347" s="434"/>
      <c r="E347" s="434"/>
      <c r="F347" s="349"/>
      <c r="G347" s="349"/>
      <c r="H347" s="349"/>
      <c r="I347" s="349"/>
      <c r="J347" s="440"/>
      <c r="K347" s="350"/>
      <c r="L347" s="442"/>
      <c r="M347" s="443"/>
      <c r="N347" s="351"/>
      <c r="O347" s="678"/>
      <c r="P347" s="355"/>
      <c r="Q347" s="356"/>
      <c r="R347" s="353"/>
      <c r="S347" s="353"/>
      <c r="T347" s="353"/>
      <c r="U347" s="101"/>
    </row>
    <row r="348" spans="1:93" ht="21.75" customHeight="1">
      <c r="A348" s="357"/>
      <c r="B348" s="348"/>
      <c r="C348" s="434"/>
      <c r="D348" s="434"/>
      <c r="E348" s="434"/>
      <c r="F348" s="349"/>
      <c r="G348" s="349"/>
      <c r="H348" s="349"/>
      <c r="I348" s="349"/>
      <c r="J348" s="440"/>
      <c r="K348" s="350"/>
      <c r="L348" s="442"/>
      <c r="M348" s="443"/>
      <c r="N348" s="351"/>
      <c r="O348" s="678"/>
      <c r="P348" s="355"/>
      <c r="Q348" s="356"/>
      <c r="R348" s="353"/>
      <c r="S348" s="353"/>
      <c r="T348" s="353"/>
      <c r="U348" s="101"/>
    </row>
    <row r="349" spans="1:93" ht="42.75" customHeight="1">
      <c r="A349" s="745" t="s">
        <v>10</v>
      </c>
      <c r="B349" s="742" t="s">
        <v>11</v>
      </c>
      <c r="C349" s="742" t="s">
        <v>61</v>
      </c>
      <c r="D349" s="742" t="s">
        <v>12</v>
      </c>
      <c r="E349" s="742" t="s">
        <v>13</v>
      </c>
      <c r="F349" s="742" t="s">
        <v>14</v>
      </c>
      <c r="G349" s="746" t="s">
        <v>15</v>
      </c>
      <c r="H349" s="742" t="s">
        <v>16</v>
      </c>
      <c r="I349" s="742" t="s">
        <v>17</v>
      </c>
      <c r="J349" s="742" t="s">
        <v>18</v>
      </c>
      <c r="K349" s="742" t="s">
        <v>19</v>
      </c>
      <c r="L349" s="742" t="s">
        <v>20</v>
      </c>
      <c r="M349" s="748" t="s">
        <v>21</v>
      </c>
      <c r="N349" s="704" t="s">
        <v>22</v>
      </c>
      <c r="O349" s="853" t="s">
        <v>23</v>
      </c>
      <c r="P349" s="854" t="s">
        <v>24</v>
      </c>
      <c r="Q349" s="853" t="s">
        <v>25</v>
      </c>
      <c r="R349" s="704" t="s">
        <v>26</v>
      </c>
      <c r="S349" s="744" t="s">
        <v>27</v>
      </c>
      <c r="T349" s="744"/>
      <c r="U349" s="101"/>
    </row>
    <row r="350" spans="1:93" ht="19.5" customHeight="1">
      <c r="A350" s="732"/>
      <c r="B350" s="743"/>
      <c r="C350" s="743"/>
      <c r="D350" s="743"/>
      <c r="E350" s="743"/>
      <c r="F350" s="743"/>
      <c r="G350" s="747"/>
      <c r="H350" s="743"/>
      <c r="I350" s="743"/>
      <c r="J350" s="743"/>
      <c r="K350" s="743"/>
      <c r="L350" s="743"/>
      <c r="M350" s="749"/>
      <c r="N350" s="739"/>
      <c r="O350" s="855"/>
      <c r="P350" s="856"/>
      <c r="Q350" s="855"/>
      <c r="R350" s="739"/>
      <c r="S350" s="427" t="s">
        <v>28</v>
      </c>
      <c r="T350" s="427" t="s">
        <v>29</v>
      </c>
      <c r="U350" s="101"/>
    </row>
    <row r="351" spans="1:93" s="104" customFormat="1" ht="117" customHeight="1">
      <c r="A351" s="616">
        <v>12</v>
      </c>
      <c r="B351" s="617">
        <v>1908003</v>
      </c>
      <c r="C351" s="618" t="s">
        <v>360</v>
      </c>
      <c r="D351" s="618" t="s">
        <v>361</v>
      </c>
      <c r="E351" s="618" t="s">
        <v>362</v>
      </c>
      <c r="F351" s="582" t="s">
        <v>363</v>
      </c>
      <c r="G351" s="582" t="s">
        <v>271</v>
      </c>
      <c r="H351" s="582" t="s">
        <v>272</v>
      </c>
      <c r="I351" s="582" t="s">
        <v>245</v>
      </c>
      <c r="J351" s="260">
        <v>4</v>
      </c>
      <c r="K351" s="619">
        <v>44197</v>
      </c>
      <c r="L351" s="619">
        <v>44561</v>
      </c>
      <c r="M351" s="620">
        <v>52</v>
      </c>
      <c r="N351" s="150"/>
      <c r="O351" s="837">
        <v>1</v>
      </c>
      <c r="P351" s="850">
        <f t="shared" ref="P351:P358" si="9">O351*52</f>
        <v>52</v>
      </c>
      <c r="Q351" s="850">
        <f t="shared" ref="Q351:Q358" si="10">P351</f>
        <v>52</v>
      </c>
      <c r="R351" s="150"/>
      <c r="S351" s="150"/>
      <c r="T351" s="150"/>
      <c r="U351" s="101"/>
      <c r="V351" s="369"/>
      <c r="W351" s="369"/>
      <c r="X351" s="369"/>
      <c r="Y351" s="369"/>
      <c r="Z351" s="369"/>
      <c r="AA351" s="369"/>
      <c r="AB351" s="369"/>
      <c r="AC351" s="369"/>
      <c r="AD351" s="369"/>
      <c r="AE351" s="369"/>
      <c r="AF351" s="369"/>
      <c r="AG351" s="369"/>
      <c r="AH351" s="369"/>
      <c r="AI351" s="369"/>
      <c r="AJ351" s="369"/>
      <c r="AK351" s="369"/>
      <c r="AL351" s="369"/>
      <c r="AM351" s="369"/>
      <c r="AN351" s="369"/>
      <c r="AO351" s="369"/>
      <c r="AP351" s="369"/>
      <c r="AQ351" s="369"/>
      <c r="AR351" s="369"/>
      <c r="AS351" s="369"/>
      <c r="AT351" s="369"/>
      <c r="AU351" s="369"/>
      <c r="AV351" s="369"/>
      <c r="AW351" s="369"/>
      <c r="AX351" s="369"/>
      <c r="AY351" s="369"/>
      <c r="AZ351" s="369"/>
      <c r="BA351" s="369"/>
      <c r="BB351" s="369"/>
      <c r="BC351" s="369"/>
      <c r="BD351" s="369"/>
      <c r="BE351" s="369"/>
      <c r="BF351" s="369"/>
      <c r="BG351" s="369"/>
      <c r="BH351" s="369"/>
      <c r="BI351" s="369"/>
      <c r="BJ351" s="369"/>
      <c r="BK351" s="369"/>
      <c r="BL351" s="369"/>
      <c r="BM351" s="369"/>
      <c r="BN351" s="369"/>
      <c r="BO351" s="369"/>
      <c r="BP351" s="369"/>
      <c r="BQ351" s="369"/>
      <c r="BR351" s="369"/>
      <c r="BS351" s="369"/>
      <c r="BT351" s="369"/>
      <c r="BU351" s="369"/>
      <c r="BV351" s="369"/>
      <c r="BW351" s="369"/>
      <c r="BX351" s="369"/>
      <c r="BY351" s="369"/>
      <c r="BZ351" s="369"/>
      <c r="CA351" s="369"/>
      <c r="CB351" s="369"/>
      <c r="CC351" s="369"/>
      <c r="CD351" s="369"/>
      <c r="CE351" s="369"/>
      <c r="CF351" s="369"/>
      <c r="CG351" s="369"/>
      <c r="CH351" s="369"/>
      <c r="CI351" s="369"/>
      <c r="CJ351" s="369"/>
      <c r="CK351" s="369"/>
      <c r="CL351" s="369"/>
      <c r="CM351" s="369"/>
      <c r="CN351" s="369"/>
      <c r="CO351" s="369"/>
    </row>
    <row r="352" spans="1:93" s="104" customFormat="1" ht="234" customHeight="1">
      <c r="A352" s="621">
        <v>13</v>
      </c>
      <c r="B352" s="622" t="s">
        <v>438</v>
      </c>
      <c r="C352" s="582" t="s">
        <v>439</v>
      </c>
      <c r="D352" s="611" t="s">
        <v>440</v>
      </c>
      <c r="E352" s="582" t="s">
        <v>441</v>
      </c>
      <c r="F352" s="378" t="s">
        <v>442</v>
      </c>
      <c r="G352" s="378" t="s">
        <v>443</v>
      </c>
      <c r="H352" s="378" t="s">
        <v>444</v>
      </c>
      <c r="I352" s="378" t="s">
        <v>379</v>
      </c>
      <c r="J352" s="623">
        <v>2</v>
      </c>
      <c r="K352" s="624">
        <v>44197</v>
      </c>
      <c r="L352" s="624">
        <v>44469</v>
      </c>
      <c r="M352" s="625">
        <v>36</v>
      </c>
      <c r="N352" s="150"/>
      <c r="O352" s="837">
        <v>1</v>
      </c>
      <c r="P352" s="850">
        <f t="shared" si="9"/>
        <v>52</v>
      </c>
      <c r="Q352" s="850">
        <f t="shared" si="10"/>
        <v>52</v>
      </c>
      <c r="R352" s="150"/>
      <c r="S352" s="150"/>
      <c r="T352" s="150"/>
      <c r="U352" s="101"/>
      <c r="V352" s="369"/>
      <c r="W352" s="369"/>
      <c r="X352" s="369"/>
      <c r="Y352" s="369"/>
      <c r="Z352" s="369"/>
      <c r="AA352" s="369"/>
      <c r="AB352" s="369"/>
      <c r="AC352" s="369"/>
      <c r="AD352" s="369"/>
      <c r="AE352" s="369"/>
      <c r="AF352" s="369"/>
      <c r="AG352" s="369"/>
      <c r="AH352" s="369"/>
      <c r="AI352" s="369"/>
      <c r="AJ352" s="369"/>
      <c r="AK352" s="369"/>
      <c r="AL352" s="369"/>
      <c r="AM352" s="369"/>
      <c r="AN352" s="369"/>
      <c r="AO352" s="369"/>
      <c r="AP352" s="369"/>
      <c r="AQ352" s="369"/>
      <c r="AR352" s="369"/>
      <c r="AS352" s="369"/>
      <c r="AT352" s="369"/>
      <c r="AU352" s="369"/>
      <c r="AV352" s="369"/>
      <c r="AW352" s="369"/>
      <c r="AX352" s="369"/>
      <c r="AY352" s="369"/>
      <c r="AZ352" s="369"/>
      <c r="BA352" s="369"/>
      <c r="BB352" s="369"/>
      <c r="BC352" s="369"/>
      <c r="BD352" s="369"/>
      <c r="BE352" s="369"/>
      <c r="BF352" s="369"/>
      <c r="BG352" s="369"/>
      <c r="BH352" s="369"/>
      <c r="BI352" s="369"/>
      <c r="BJ352" s="369"/>
      <c r="BK352" s="369"/>
      <c r="BL352" s="369"/>
      <c r="BM352" s="369"/>
      <c r="BN352" s="369"/>
      <c r="BO352" s="369"/>
      <c r="BP352" s="369"/>
      <c r="BQ352" s="369"/>
      <c r="BR352" s="369"/>
      <c r="BS352" s="369"/>
      <c r="BT352" s="369"/>
      <c r="BU352" s="369"/>
      <c r="BV352" s="369"/>
      <c r="BW352" s="369"/>
      <c r="BX352" s="369"/>
      <c r="BY352" s="369"/>
      <c r="BZ352" s="369"/>
      <c r="CA352" s="369"/>
      <c r="CB352" s="369"/>
      <c r="CC352" s="369"/>
      <c r="CD352" s="369"/>
      <c r="CE352" s="369"/>
      <c r="CF352" s="369"/>
      <c r="CG352" s="369"/>
      <c r="CH352" s="369"/>
      <c r="CI352" s="369"/>
      <c r="CJ352" s="369"/>
      <c r="CK352" s="369"/>
      <c r="CL352" s="369"/>
      <c r="CM352" s="369"/>
      <c r="CN352" s="369"/>
      <c r="CO352" s="369"/>
    </row>
    <row r="353" spans="1:93" s="104" customFormat="1" ht="225" customHeight="1">
      <c r="A353" s="260">
        <v>14</v>
      </c>
      <c r="B353" s="626">
        <v>1703006</v>
      </c>
      <c r="C353" s="582" t="s">
        <v>445</v>
      </c>
      <c r="D353" s="582" t="s">
        <v>446</v>
      </c>
      <c r="E353" s="582" t="s">
        <v>447</v>
      </c>
      <c r="F353" s="378" t="s">
        <v>376</v>
      </c>
      <c r="G353" s="378" t="s">
        <v>377</v>
      </c>
      <c r="H353" s="378" t="s">
        <v>378</v>
      </c>
      <c r="I353" s="378" t="s">
        <v>448</v>
      </c>
      <c r="J353" s="623">
        <v>2</v>
      </c>
      <c r="K353" s="624">
        <v>44197</v>
      </c>
      <c r="L353" s="624">
        <v>44469</v>
      </c>
      <c r="M353" s="625">
        <v>36</v>
      </c>
      <c r="N353" s="150"/>
      <c r="O353" s="837">
        <v>1</v>
      </c>
      <c r="P353" s="850">
        <f t="shared" si="9"/>
        <v>52</v>
      </c>
      <c r="Q353" s="850">
        <f t="shared" si="10"/>
        <v>52</v>
      </c>
      <c r="R353" s="150"/>
      <c r="S353" s="150"/>
      <c r="T353" s="150"/>
      <c r="U353" s="101"/>
      <c r="V353" s="369"/>
      <c r="W353" s="369"/>
      <c r="X353" s="369"/>
      <c r="Y353" s="369"/>
      <c r="Z353" s="369"/>
      <c r="AA353" s="369"/>
      <c r="AB353" s="369"/>
      <c r="AC353" s="369"/>
      <c r="AD353" s="369"/>
      <c r="AE353" s="369"/>
      <c r="AF353" s="369"/>
      <c r="AG353" s="369"/>
      <c r="AH353" s="369"/>
      <c r="AI353" s="369"/>
      <c r="AJ353" s="369"/>
      <c r="AK353" s="369"/>
      <c r="AL353" s="369"/>
      <c r="AM353" s="369"/>
      <c r="AN353" s="369"/>
      <c r="AO353" s="369"/>
      <c r="AP353" s="369"/>
      <c r="AQ353" s="369"/>
      <c r="AR353" s="369"/>
      <c r="AS353" s="369"/>
      <c r="AT353" s="369"/>
      <c r="AU353" s="369"/>
      <c r="AV353" s="369"/>
      <c r="AW353" s="369"/>
      <c r="AX353" s="369"/>
      <c r="AY353" s="369"/>
      <c r="AZ353" s="369"/>
      <c r="BA353" s="369"/>
      <c r="BB353" s="369"/>
      <c r="BC353" s="369"/>
      <c r="BD353" s="369"/>
      <c r="BE353" s="369"/>
      <c r="BF353" s="369"/>
      <c r="BG353" s="369"/>
      <c r="BH353" s="369"/>
      <c r="BI353" s="369"/>
      <c r="BJ353" s="369"/>
      <c r="BK353" s="369"/>
      <c r="BL353" s="369"/>
      <c r="BM353" s="369"/>
      <c r="BN353" s="369"/>
      <c r="BO353" s="369"/>
      <c r="BP353" s="369"/>
      <c r="BQ353" s="369"/>
      <c r="BR353" s="369"/>
      <c r="BS353" s="369"/>
      <c r="BT353" s="369"/>
      <c r="BU353" s="369"/>
      <c r="BV353" s="369"/>
      <c r="BW353" s="369"/>
      <c r="BX353" s="369"/>
      <c r="BY353" s="369"/>
      <c r="BZ353" s="369"/>
      <c r="CA353" s="369"/>
      <c r="CB353" s="369"/>
      <c r="CC353" s="369"/>
      <c r="CD353" s="369"/>
      <c r="CE353" s="369"/>
      <c r="CF353" s="369"/>
      <c r="CG353" s="369"/>
      <c r="CH353" s="369"/>
      <c r="CI353" s="369"/>
      <c r="CJ353" s="369"/>
      <c r="CK353" s="369"/>
      <c r="CL353" s="369"/>
      <c r="CM353" s="369"/>
      <c r="CN353" s="369"/>
      <c r="CO353" s="369"/>
    </row>
    <row r="354" spans="1:93" s="628" customFormat="1" ht="214.5" customHeight="1">
      <c r="A354" s="581">
        <v>15</v>
      </c>
      <c r="B354" s="627">
        <v>1703100</v>
      </c>
      <c r="C354" s="582" t="s">
        <v>449</v>
      </c>
      <c r="D354" s="582" t="s">
        <v>450</v>
      </c>
      <c r="E354" s="582" t="s">
        <v>451</v>
      </c>
      <c r="F354" s="378" t="s">
        <v>376</v>
      </c>
      <c r="G354" s="378" t="s">
        <v>443</v>
      </c>
      <c r="H354" s="378" t="s">
        <v>378</v>
      </c>
      <c r="I354" s="378" t="s">
        <v>452</v>
      </c>
      <c r="J354" s="623">
        <v>2</v>
      </c>
      <c r="K354" s="624">
        <v>44197</v>
      </c>
      <c r="L354" s="624">
        <v>44469</v>
      </c>
      <c r="M354" s="625">
        <v>36</v>
      </c>
      <c r="N354" s="150"/>
      <c r="O354" s="837">
        <v>1</v>
      </c>
      <c r="P354" s="850">
        <f t="shared" si="9"/>
        <v>52</v>
      </c>
      <c r="Q354" s="850">
        <f t="shared" si="10"/>
        <v>52</v>
      </c>
      <c r="R354" s="150"/>
      <c r="S354" s="150"/>
      <c r="T354" s="150"/>
      <c r="U354" s="539"/>
      <c r="V354" s="369"/>
      <c r="W354" s="369"/>
      <c r="X354" s="369"/>
      <c r="Y354" s="369"/>
      <c r="Z354" s="369"/>
      <c r="AA354" s="369"/>
      <c r="AB354" s="369"/>
      <c r="AC354" s="369"/>
      <c r="AD354" s="369"/>
      <c r="AE354" s="369"/>
      <c r="AF354" s="369"/>
      <c r="AG354" s="369"/>
      <c r="AH354" s="369"/>
      <c r="AI354" s="369"/>
      <c r="AJ354" s="369"/>
      <c r="AK354" s="369"/>
      <c r="AL354" s="369"/>
      <c r="AM354" s="369"/>
      <c r="AN354" s="369"/>
      <c r="AO354" s="369"/>
      <c r="AP354" s="369"/>
      <c r="AQ354" s="369"/>
      <c r="AR354" s="369"/>
      <c r="AS354" s="369"/>
      <c r="AT354" s="369"/>
      <c r="AU354" s="369"/>
      <c r="AV354" s="369"/>
      <c r="AW354" s="369"/>
      <c r="AX354" s="369"/>
      <c r="AY354" s="369"/>
      <c r="AZ354" s="369"/>
      <c r="BA354" s="369"/>
      <c r="BB354" s="369"/>
      <c r="BC354" s="369"/>
      <c r="BD354" s="369"/>
      <c r="BE354" s="369"/>
      <c r="BF354" s="369"/>
      <c r="BG354" s="369"/>
      <c r="BH354" s="369"/>
      <c r="BI354" s="369"/>
      <c r="BJ354" s="369"/>
      <c r="BK354" s="369"/>
      <c r="BL354" s="369"/>
      <c r="BM354" s="369"/>
      <c r="BN354" s="369"/>
      <c r="BO354" s="369"/>
      <c r="BP354" s="369"/>
      <c r="BQ354" s="369"/>
      <c r="BR354" s="369"/>
      <c r="BS354" s="369"/>
      <c r="BT354" s="369"/>
      <c r="BU354" s="369"/>
      <c r="BV354" s="369"/>
      <c r="BW354" s="369"/>
      <c r="BX354" s="369"/>
      <c r="BY354" s="369"/>
      <c r="BZ354" s="369"/>
      <c r="CA354" s="369"/>
      <c r="CB354" s="369"/>
      <c r="CC354" s="369"/>
      <c r="CD354" s="369"/>
      <c r="CE354" s="369"/>
      <c r="CF354" s="369"/>
      <c r="CG354" s="369"/>
      <c r="CH354" s="369"/>
      <c r="CI354" s="369"/>
      <c r="CJ354" s="369"/>
      <c r="CK354" s="369"/>
      <c r="CL354" s="369"/>
      <c r="CM354" s="369"/>
      <c r="CN354" s="369"/>
      <c r="CO354" s="369"/>
    </row>
    <row r="355" spans="1:93" s="104" customFormat="1" ht="153" customHeight="1">
      <c r="A355" s="581">
        <v>16</v>
      </c>
      <c r="B355" s="627">
        <v>1703100</v>
      </c>
      <c r="C355" s="582" t="s">
        <v>453</v>
      </c>
      <c r="D355" s="582" t="s">
        <v>454</v>
      </c>
      <c r="E355" s="582" t="s">
        <v>455</v>
      </c>
      <c r="F355" s="378" t="s">
        <v>456</v>
      </c>
      <c r="G355" s="378" t="s">
        <v>443</v>
      </c>
      <c r="H355" s="378" t="s">
        <v>457</v>
      </c>
      <c r="I355" s="378" t="s">
        <v>379</v>
      </c>
      <c r="J355" s="623">
        <v>2</v>
      </c>
      <c r="K355" s="624">
        <v>44197</v>
      </c>
      <c r="L355" s="624">
        <v>44469</v>
      </c>
      <c r="M355" s="625">
        <v>36</v>
      </c>
      <c r="N355" s="150"/>
      <c r="O355" s="837">
        <v>1</v>
      </c>
      <c r="P355" s="850">
        <f t="shared" si="9"/>
        <v>52</v>
      </c>
      <c r="Q355" s="850">
        <f t="shared" si="10"/>
        <v>52</v>
      </c>
      <c r="R355" s="150"/>
      <c r="S355" s="150"/>
      <c r="T355" s="150"/>
      <c r="U355" s="101"/>
      <c r="V355" s="369"/>
      <c r="W355" s="369"/>
      <c r="X355" s="369"/>
      <c r="Y355" s="369"/>
      <c r="Z355" s="369"/>
      <c r="AA355" s="369"/>
      <c r="AB355" s="369"/>
      <c r="AC355" s="369"/>
      <c r="AD355" s="369"/>
      <c r="AE355" s="369"/>
      <c r="AF355" s="369"/>
      <c r="AG355" s="369"/>
      <c r="AH355" s="369"/>
      <c r="AI355" s="369"/>
      <c r="AJ355" s="369"/>
      <c r="AK355" s="369"/>
      <c r="AL355" s="369"/>
      <c r="AM355" s="369"/>
      <c r="AN355" s="369"/>
      <c r="AO355" s="369"/>
      <c r="AP355" s="369"/>
      <c r="AQ355" s="369"/>
      <c r="AR355" s="369"/>
      <c r="AS355" s="369"/>
      <c r="AT355" s="369"/>
      <c r="AU355" s="369"/>
      <c r="AV355" s="369"/>
      <c r="AW355" s="369"/>
      <c r="AX355" s="369"/>
      <c r="AY355" s="369"/>
      <c r="AZ355" s="369"/>
      <c r="BA355" s="369"/>
      <c r="BB355" s="369"/>
      <c r="BC355" s="369"/>
      <c r="BD355" s="369"/>
      <c r="BE355" s="369"/>
      <c r="BF355" s="369"/>
      <c r="BG355" s="369"/>
      <c r="BH355" s="369"/>
      <c r="BI355" s="369"/>
      <c r="BJ355" s="369"/>
      <c r="BK355" s="369"/>
      <c r="BL355" s="369"/>
      <c r="BM355" s="369"/>
      <c r="BN355" s="369"/>
      <c r="BO355" s="369"/>
      <c r="BP355" s="369"/>
      <c r="BQ355" s="369"/>
      <c r="BR355" s="369"/>
      <c r="BS355" s="369"/>
      <c r="BT355" s="369"/>
      <c r="BU355" s="369"/>
      <c r="BV355" s="369"/>
      <c r="BW355" s="369"/>
      <c r="BX355" s="369"/>
      <c r="BY355" s="369"/>
      <c r="BZ355" s="369"/>
      <c r="CA355" s="369"/>
      <c r="CB355" s="369"/>
      <c r="CC355" s="369"/>
      <c r="CD355" s="369"/>
      <c r="CE355" s="369"/>
      <c r="CF355" s="369"/>
      <c r="CG355" s="369"/>
      <c r="CH355" s="369"/>
      <c r="CI355" s="369"/>
      <c r="CJ355" s="369"/>
      <c r="CK355" s="369"/>
      <c r="CL355" s="369"/>
      <c r="CM355" s="369"/>
      <c r="CN355" s="369"/>
      <c r="CO355" s="369"/>
    </row>
    <row r="356" spans="1:93" s="104" customFormat="1" ht="264.75" customHeight="1">
      <c r="A356" s="581">
        <v>17</v>
      </c>
      <c r="B356" s="629">
        <v>1201100</v>
      </c>
      <c r="C356" s="615" t="s">
        <v>373</v>
      </c>
      <c r="D356" s="615" t="s">
        <v>374</v>
      </c>
      <c r="E356" s="615" t="s">
        <v>375</v>
      </c>
      <c r="F356" s="378" t="s">
        <v>376</v>
      </c>
      <c r="G356" s="378" t="s">
        <v>377</v>
      </c>
      <c r="H356" s="378" t="s">
        <v>378</v>
      </c>
      <c r="I356" s="378" t="s">
        <v>379</v>
      </c>
      <c r="J356" s="623">
        <v>2</v>
      </c>
      <c r="K356" s="624">
        <v>44197</v>
      </c>
      <c r="L356" s="624">
        <v>44469</v>
      </c>
      <c r="M356" s="625">
        <v>36</v>
      </c>
      <c r="N356" s="150"/>
      <c r="O356" s="837">
        <v>1</v>
      </c>
      <c r="P356" s="850">
        <f t="shared" si="9"/>
        <v>52</v>
      </c>
      <c r="Q356" s="850">
        <f t="shared" si="10"/>
        <v>52</v>
      </c>
      <c r="R356" s="150"/>
      <c r="S356" s="150"/>
      <c r="T356" s="150"/>
      <c r="U356" s="101"/>
      <c r="V356" s="369"/>
      <c r="W356" s="369"/>
      <c r="X356" s="369"/>
      <c r="Y356" s="369"/>
      <c r="Z356" s="369"/>
      <c r="AA356" s="369"/>
      <c r="AB356" s="369"/>
      <c r="AC356" s="369"/>
      <c r="AD356" s="369"/>
      <c r="AE356" s="369"/>
      <c r="AF356" s="369"/>
      <c r="AG356" s="369"/>
      <c r="AH356" s="369"/>
      <c r="AI356" s="369"/>
      <c r="AJ356" s="369"/>
      <c r="AK356" s="369"/>
      <c r="AL356" s="369"/>
      <c r="AM356" s="369"/>
      <c r="AN356" s="369"/>
      <c r="AO356" s="369"/>
      <c r="AP356" s="369"/>
      <c r="AQ356" s="369"/>
      <c r="AR356" s="369"/>
      <c r="AS356" s="369"/>
      <c r="AT356" s="369"/>
      <c r="AU356" s="369"/>
      <c r="AV356" s="369"/>
      <c r="AW356" s="369"/>
      <c r="AX356" s="369"/>
      <c r="AY356" s="369"/>
      <c r="AZ356" s="369"/>
      <c r="BA356" s="369"/>
      <c r="BB356" s="369"/>
      <c r="BC356" s="369"/>
      <c r="BD356" s="369"/>
      <c r="BE356" s="369"/>
      <c r="BF356" s="369"/>
      <c r="BG356" s="369"/>
      <c r="BH356" s="369"/>
      <c r="BI356" s="369"/>
      <c r="BJ356" s="369"/>
      <c r="BK356" s="369"/>
      <c r="BL356" s="369"/>
      <c r="BM356" s="369"/>
      <c r="BN356" s="369"/>
      <c r="BO356" s="369"/>
      <c r="BP356" s="369"/>
      <c r="BQ356" s="369"/>
      <c r="BR356" s="369"/>
      <c r="BS356" s="369"/>
      <c r="BT356" s="369"/>
      <c r="BU356" s="369"/>
      <c r="BV356" s="369"/>
      <c r="BW356" s="369"/>
      <c r="BX356" s="369"/>
      <c r="BY356" s="369"/>
      <c r="BZ356" s="369"/>
      <c r="CA356" s="369"/>
      <c r="CB356" s="369"/>
      <c r="CC356" s="369"/>
      <c r="CD356" s="369"/>
      <c r="CE356" s="369"/>
      <c r="CF356" s="369"/>
      <c r="CG356" s="369"/>
      <c r="CH356" s="369"/>
      <c r="CI356" s="369"/>
      <c r="CJ356" s="369"/>
      <c r="CK356" s="369"/>
      <c r="CL356" s="369"/>
      <c r="CM356" s="369"/>
      <c r="CN356" s="369"/>
      <c r="CO356" s="369"/>
    </row>
    <row r="357" spans="1:93" s="104" customFormat="1" ht="157.5" customHeight="1">
      <c r="A357" s="581">
        <v>18</v>
      </c>
      <c r="B357" s="629">
        <v>1201001</v>
      </c>
      <c r="C357" s="615" t="s">
        <v>380</v>
      </c>
      <c r="D357" s="615" t="s">
        <v>381</v>
      </c>
      <c r="E357" s="615" t="s">
        <v>382</v>
      </c>
      <c r="F357" s="615" t="s">
        <v>383</v>
      </c>
      <c r="G357" s="615" t="s">
        <v>384</v>
      </c>
      <c r="H357" s="615" t="s">
        <v>385</v>
      </c>
      <c r="I357" s="615" t="s">
        <v>386</v>
      </c>
      <c r="J357" s="630">
        <v>1</v>
      </c>
      <c r="K357" s="631">
        <v>44197</v>
      </c>
      <c r="L357" s="632">
        <v>44316</v>
      </c>
      <c r="M357" s="633">
        <v>16</v>
      </c>
      <c r="N357" s="150"/>
      <c r="O357" s="837">
        <v>0.3</v>
      </c>
      <c r="P357" s="850">
        <f t="shared" si="9"/>
        <v>15.6</v>
      </c>
      <c r="Q357" s="850">
        <f t="shared" si="10"/>
        <v>15.6</v>
      </c>
      <c r="R357" s="150"/>
      <c r="S357" s="150"/>
      <c r="T357" s="150"/>
      <c r="U357" s="469"/>
      <c r="V357" s="369"/>
      <c r="W357" s="369"/>
      <c r="X357" s="369"/>
      <c r="Y357" s="369"/>
      <c r="Z357" s="369"/>
      <c r="AA357" s="369"/>
      <c r="AB357" s="369"/>
      <c r="AC357" s="369"/>
      <c r="AD357" s="369"/>
      <c r="AE357" s="369"/>
      <c r="AF357" s="369"/>
      <c r="AG357" s="369"/>
      <c r="AH357" s="369"/>
      <c r="AI357" s="369"/>
      <c r="AJ357" s="369"/>
      <c r="AK357" s="369"/>
      <c r="AL357" s="369"/>
      <c r="AM357" s="369"/>
      <c r="AN357" s="369"/>
      <c r="AO357" s="369"/>
      <c r="AP357" s="369"/>
      <c r="AQ357" s="369"/>
      <c r="AR357" s="369"/>
      <c r="AS357" s="369"/>
      <c r="AT357" s="369"/>
      <c r="AU357" s="369"/>
      <c r="AV357" s="369"/>
      <c r="AW357" s="369"/>
      <c r="AX357" s="369"/>
      <c r="AY357" s="369"/>
      <c r="AZ357" s="369"/>
      <c r="BA357" s="369"/>
      <c r="BB357" s="369"/>
      <c r="BC357" s="369"/>
      <c r="BD357" s="369"/>
      <c r="BE357" s="369"/>
      <c r="BF357" s="369"/>
      <c r="BG357" s="369"/>
      <c r="BH357" s="369"/>
      <c r="BI357" s="369"/>
      <c r="BJ357" s="369"/>
      <c r="BK357" s="369"/>
      <c r="BL357" s="369"/>
      <c r="BM357" s="369"/>
      <c r="BN357" s="369"/>
      <c r="BO357" s="369"/>
      <c r="BP357" s="369"/>
      <c r="BQ357" s="369"/>
      <c r="BR357" s="369"/>
      <c r="BS357" s="369"/>
      <c r="BT357" s="369"/>
      <c r="BU357" s="369"/>
      <c r="BV357" s="369"/>
      <c r="BW357" s="369"/>
      <c r="BX357" s="369"/>
      <c r="BY357" s="369"/>
      <c r="BZ357" s="369"/>
      <c r="CA357" s="369"/>
      <c r="CB357" s="369"/>
      <c r="CC357" s="369"/>
      <c r="CD357" s="369"/>
      <c r="CE357" s="369"/>
      <c r="CF357" s="369"/>
      <c r="CG357" s="369"/>
      <c r="CH357" s="369"/>
      <c r="CI357" s="369"/>
      <c r="CJ357" s="369"/>
      <c r="CK357" s="369"/>
      <c r="CL357" s="369"/>
      <c r="CM357" s="369"/>
      <c r="CN357" s="369"/>
      <c r="CO357" s="369"/>
    </row>
    <row r="358" spans="1:93" s="628" customFormat="1" ht="409.6" customHeight="1">
      <c r="A358" s="255">
        <v>21</v>
      </c>
      <c r="B358" s="612" t="s">
        <v>458</v>
      </c>
      <c r="C358" s="407" t="s">
        <v>459</v>
      </c>
      <c r="D358" s="407" t="s">
        <v>460</v>
      </c>
      <c r="E358" s="407" t="s">
        <v>461</v>
      </c>
      <c r="F358" s="634" t="s">
        <v>376</v>
      </c>
      <c r="G358" s="613" t="s">
        <v>303</v>
      </c>
      <c r="H358" s="634" t="s">
        <v>462</v>
      </c>
      <c r="I358" s="634" t="s">
        <v>463</v>
      </c>
      <c r="J358" s="623">
        <v>2</v>
      </c>
      <c r="K358" s="624">
        <v>44197</v>
      </c>
      <c r="L358" s="624">
        <v>44469</v>
      </c>
      <c r="M358" s="635">
        <v>52</v>
      </c>
      <c r="N358" s="150"/>
      <c r="O358" s="837">
        <v>1</v>
      </c>
      <c r="P358" s="850">
        <f t="shared" si="9"/>
        <v>52</v>
      </c>
      <c r="Q358" s="850">
        <f t="shared" si="10"/>
        <v>52</v>
      </c>
      <c r="R358" s="150"/>
      <c r="S358" s="150"/>
      <c r="T358" s="150"/>
      <c r="U358" s="539"/>
      <c r="V358" s="369"/>
      <c r="W358" s="369"/>
      <c r="X358" s="369"/>
      <c r="Y358" s="369"/>
      <c r="Z358" s="369"/>
      <c r="AA358" s="369"/>
      <c r="AB358" s="369"/>
      <c r="AC358" s="369"/>
      <c r="AD358" s="369"/>
      <c r="AE358" s="369"/>
      <c r="AF358" s="369"/>
      <c r="AG358" s="369"/>
      <c r="AH358" s="369"/>
      <c r="AI358" s="369"/>
      <c r="AJ358" s="369"/>
      <c r="AK358" s="369"/>
      <c r="AL358" s="369"/>
      <c r="AM358" s="369"/>
      <c r="AN358" s="369"/>
      <c r="AO358" s="369"/>
      <c r="AP358" s="369"/>
      <c r="AQ358" s="369"/>
      <c r="AR358" s="369"/>
      <c r="AS358" s="369"/>
      <c r="AT358" s="369"/>
      <c r="AU358" s="369"/>
      <c r="AV358" s="369"/>
      <c r="AW358" s="369"/>
      <c r="AX358" s="369"/>
      <c r="AY358" s="369"/>
      <c r="AZ358" s="369"/>
      <c r="BA358" s="369"/>
      <c r="BB358" s="369"/>
      <c r="BC358" s="369"/>
      <c r="BD358" s="369"/>
      <c r="BE358" s="369"/>
      <c r="BF358" s="369"/>
      <c r="BG358" s="369"/>
      <c r="BH358" s="369"/>
      <c r="BI358" s="369"/>
      <c r="BJ358" s="369"/>
      <c r="BK358" s="369"/>
      <c r="BL358" s="369"/>
      <c r="BM358" s="369"/>
      <c r="BN358" s="369"/>
      <c r="BO358" s="369"/>
      <c r="BP358" s="369"/>
      <c r="BQ358" s="369"/>
      <c r="BR358" s="369"/>
      <c r="BS358" s="369"/>
      <c r="BT358" s="369"/>
      <c r="BU358" s="369"/>
      <c r="BV358" s="369"/>
      <c r="BW358" s="369"/>
      <c r="BX358" s="369"/>
      <c r="BY358" s="369"/>
      <c r="BZ358" s="369"/>
      <c r="CA358" s="369"/>
      <c r="CB358" s="369"/>
      <c r="CC358" s="369"/>
      <c r="CD358" s="369"/>
      <c r="CE358" s="369"/>
      <c r="CF358" s="369"/>
      <c r="CG358" s="369"/>
      <c r="CH358" s="369"/>
      <c r="CI358" s="369"/>
      <c r="CJ358" s="369"/>
      <c r="CK358" s="369"/>
      <c r="CL358" s="369"/>
      <c r="CM358" s="369"/>
      <c r="CN358" s="369"/>
      <c r="CO358" s="369"/>
    </row>
    <row r="359" spans="1:93" ht="21" customHeight="1">
      <c r="B359" s="294"/>
      <c r="C359" s="439"/>
      <c r="D359" s="439"/>
      <c r="E359" s="439"/>
      <c r="F359" s="439"/>
      <c r="G359" s="358"/>
      <c r="H359" s="347"/>
      <c r="I359" s="358"/>
      <c r="J359" s="12"/>
      <c r="K359" s="47"/>
      <c r="L359" s="47"/>
      <c r="M359" s="13"/>
      <c r="N359" s="150"/>
      <c r="O359" s="837"/>
      <c r="P359" s="850"/>
      <c r="Q359" s="850"/>
      <c r="R359" s="150"/>
      <c r="S359" s="68"/>
      <c r="T359" s="68"/>
    </row>
    <row r="360" spans="1:93" ht="21" customHeight="1">
      <c r="A360" s="359" t="s">
        <v>388</v>
      </c>
      <c r="B360" s="294"/>
      <c r="C360" s="439"/>
      <c r="D360" s="439"/>
      <c r="E360" s="439"/>
      <c r="F360" s="439"/>
      <c r="G360" s="358"/>
      <c r="H360" s="347"/>
      <c r="I360" s="358"/>
      <c r="J360" s="12"/>
      <c r="K360" s="47"/>
      <c r="L360" s="47"/>
      <c r="M360" s="13"/>
      <c r="N360" s="150"/>
      <c r="O360" s="837"/>
      <c r="P360" s="850"/>
      <c r="Q360" s="850"/>
      <c r="R360" s="150"/>
      <c r="S360" s="68"/>
      <c r="T360" s="68"/>
    </row>
    <row r="361" spans="1:93" ht="21" customHeight="1">
      <c r="A361" s="257"/>
      <c r="B361" s="294"/>
      <c r="C361" s="439"/>
      <c r="D361" s="439"/>
      <c r="E361" s="439"/>
      <c r="F361" s="439"/>
      <c r="G361" s="358"/>
      <c r="H361" s="347"/>
      <c r="I361" s="358"/>
      <c r="J361" s="12"/>
      <c r="K361" s="47"/>
      <c r="L361" s="47"/>
      <c r="M361" s="13"/>
      <c r="N361" s="150"/>
      <c r="O361" s="837"/>
      <c r="P361" s="850"/>
      <c r="Q361" s="850"/>
      <c r="R361" s="150"/>
      <c r="S361" s="68"/>
      <c r="T361" s="68"/>
    </row>
    <row r="362" spans="1:93" ht="42.75" customHeight="1">
      <c r="A362" s="745" t="s">
        <v>10</v>
      </c>
      <c r="B362" s="742" t="s">
        <v>11</v>
      </c>
      <c r="C362" s="742" t="s">
        <v>61</v>
      </c>
      <c r="D362" s="742" t="s">
        <v>12</v>
      </c>
      <c r="E362" s="742" t="s">
        <v>13</v>
      </c>
      <c r="F362" s="742" t="s">
        <v>14</v>
      </c>
      <c r="G362" s="746" t="s">
        <v>15</v>
      </c>
      <c r="H362" s="742" t="s">
        <v>16</v>
      </c>
      <c r="I362" s="742" t="s">
        <v>17</v>
      </c>
      <c r="J362" s="742" t="s">
        <v>18</v>
      </c>
      <c r="K362" s="742" t="s">
        <v>19</v>
      </c>
      <c r="L362" s="742" t="s">
        <v>20</v>
      </c>
      <c r="M362" s="748" t="s">
        <v>21</v>
      </c>
      <c r="N362" s="704" t="s">
        <v>22</v>
      </c>
      <c r="O362" s="853" t="s">
        <v>23</v>
      </c>
      <c r="P362" s="854" t="s">
        <v>24</v>
      </c>
      <c r="Q362" s="853" t="s">
        <v>25</v>
      </c>
      <c r="R362" s="704" t="s">
        <v>26</v>
      </c>
      <c r="S362" s="744" t="s">
        <v>27</v>
      </c>
      <c r="T362" s="744"/>
      <c r="U362" s="101"/>
    </row>
    <row r="363" spans="1:93" ht="19.5" customHeight="1">
      <c r="A363" s="732"/>
      <c r="B363" s="743"/>
      <c r="C363" s="743"/>
      <c r="D363" s="743"/>
      <c r="E363" s="743"/>
      <c r="F363" s="743"/>
      <c r="G363" s="747"/>
      <c r="H363" s="743"/>
      <c r="I363" s="743"/>
      <c r="J363" s="743"/>
      <c r="K363" s="743"/>
      <c r="L363" s="743"/>
      <c r="M363" s="749"/>
      <c r="N363" s="739"/>
      <c r="O363" s="855"/>
      <c r="P363" s="856"/>
      <c r="Q363" s="855"/>
      <c r="R363" s="739"/>
      <c r="S363" s="427" t="s">
        <v>28</v>
      </c>
      <c r="T363" s="427" t="s">
        <v>29</v>
      </c>
      <c r="U363" s="101"/>
    </row>
    <row r="364" spans="1:93" ht="133.5" customHeight="1">
      <c r="A364" s="636">
        <v>20</v>
      </c>
      <c r="B364" s="637">
        <v>1506100</v>
      </c>
      <c r="C364" s="582" t="s">
        <v>389</v>
      </c>
      <c r="D364" s="582" t="s">
        <v>390</v>
      </c>
      <c r="E364" s="439" t="s">
        <v>391</v>
      </c>
      <c r="F364" s="439" t="s">
        <v>392</v>
      </c>
      <c r="G364" s="358" t="s">
        <v>393</v>
      </c>
      <c r="H364" s="347" t="s">
        <v>394</v>
      </c>
      <c r="I364" s="358" t="s">
        <v>395</v>
      </c>
      <c r="J364" s="12">
        <v>12</v>
      </c>
      <c r="K364" s="47">
        <v>44197</v>
      </c>
      <c r="L364" s="47">
        <v>44560</v>
      </c>
      <c r="M364" s="13">
        <v>52</v>
      </c>
      <c r="N364" s="150"/>
      <c r="O364" s="837">
        <v>1</v>
      </c>
      <c r="P364" s="850">
        <f t="shared" ref="P364" si="11">O364*52</f>
        <v>52</v>
      </c>
      <c r="Q364" s="850">
        <f>P364</f>
        <v>52</v>
      </c>
      <c r="R364" s="150"/>
      <c r="S364" s="68"/>
      <c r="T364" s="68"/>
    </row>
    <row r="365" spans="1:93" ht="24.75" customHeight="1">
      <c r="B365" s="311"/>
      <c r="C365" s="439"/>
      <c r="D365" s="434"/>
      <c r="E365" s="434"/>
      <c r="F365" s="434"/>
      <c r="G365" s="434"/>
      <c r="H365" s="434"/>
      <c r="I365" s="434"/>
      <c r="J365" s="312"/>
      <c r="K365" s="313"/>
      <c r="L365" s="313"/>
      <c r="M365" s="314"/>
      <c r="N365" s="284"/>
      <c r="O365" s="526"/>
      <c r="P365" s="177"/>
      <c r="Q365" s="177"/>
      <c r="R365" s="360"/>
      <c r="S365" s="449"/>
      <c r="T365" s="52"/>
    </row>
    <row r="366" spans="1:93" ht="24.75" customHeight="1">
      <c r="A366" s="325" t="s">
        <v>396</v>
      </c>
      <c r="B366" s="311"/>
      <c r="C366" s="439"/>
      <c r="D366" s="434"/>
      <c r="E366" s="434"/>
      <c r="F366" s="434"/>
      <c r="G366" s="434"/>
      <c r="H366" s="434"/>
      <c r="I366" s="434"/>
      <c r="J366" s="312"/>
      <c r="K366" s="313"/>
      <c r="L366" s="313"/>
      <c r="M366" s="314"/>
      <c r="N366" s="284"/>
      <c r="O366" s="543"/>
      <c r="P366" s="175"/>
      <c r="Q366" s="175"/>
      <c r="R366" s="360"/>
      <c r="S366" s="449"/>
      <c r="T366" s="52"/>
    </row>
    <row r="367" spans="1:93" ht="24.75" customHeight="1">
      <c r="A367" s="326"/>
      <c r="B367" s="311"/>
      <c r="C367" s="439"/>
      <c r="D367" s="434"/>
      <c r="E367" s="434"/>
      <c r="F367" s="434"/>
      <c r="G367" s="434"/>
      <c r="H367" s="434"/>
      <c r="I367" s="434"/>
      <c r="J367" s="312"/>
      <c r="K367" s="313"/>
      <c r="L367" s="313"/>
      <c r="M367" s="314"/>
      <c r="N367" s="284"/>
      <c r="O367" s="543"/>
      <c r="P367" s="175"/>
      <c r="Q367" s="175"/>
      <c r="R367" s="360"/>
      <c r="S367" s="449"/>
      <c r="T367" s="52"/>
    </row>
    <row r="368" spans="1:93" ht="42.75" customHeight="1">
      <c r="A368" s="745" t="s">
        <v>10</v>
      </c>
      <c r="B368" s="742" t="s">
        <v>11</v>
      </c>
      <c r="C368" s="742" t="s">
        <v>61</v>
      </c>
      <c r="D368" s="742" t="s">
        <v>12</v>
      </c>
      <c r="E368" s="742" t="s">
        <v>13</v>
      </c>
      <c r="F368" s="742" t="s">
        <v>14</v>
      </c>
      <c r="G368" s="746" t="s">
        <v>15</v>
      </c>
      <c r="H368" s="742" t="s">
        <v>16</v>
      </c>
      <c r="I368" s="742" t="s">
        <v>17</v>
      </c>
      <c r="J368" s="742" t="s">
        <v>18</v>
      </c>
      <c r="K368" s="742" t="s">
        <v>19</v>
      </c>
      <c r="L368" s="742" t="s">
        <v>20</v>
      </c>
      <c r="M368" s="748" t="s">
        <v>21</v>
      </c>
      <c r="N368" s="704" t="s">
        <v>22</v>
      </c>
      <c r="O368" s="853" t="s">
        <v>23</v>
      </c>
      <c r="P368" s="854" t="s">
        <v>24</v>
      </c>
      <c r="Q368" s="853" t="s">
        <v>25</v>
      </c>
      <c r="R368" s="704" t="s">
        <v>26</v>
      </c>
      <c r="S368" s="744" t="s">
        <v>27</v>
      </c>
      <c r="T368" s="744"/>
      <c r="U368" s="101"/>
    </row>
    <row r="369" spans="1:250" ht="19.5" customHeight="1">
      <c r="A369" s="732"/>
      <c r="B369" s="743"/>
      <c r="C369" s="743"/>
      <c r="D369" s="743"/>
      <c r="E369" s="743"/>
      <c r="F369" s="743"/>
      <c r="G369" s="747"/>
      <c r="H369" s="743"/>
      <c r="I369" s="743"/>
      <c r="J369" s="743"/>
      <c r="K369" s="743"/>
      <c r="L369" s="743"/>
      <c r="M369" s="749"/>
      <c r="N369" s="739"/>
      <c r="O369" s="855"/>
      <c r="P369" s="856"/>
      <c r="Q369" s="855"/>
      <c r="R369" s="739"/>
      <c r="S369" s="427" t="s">
        <v>28</v>
      </c>
      <c r="T369" s="427" t="s">
        <v>29</v>
      </c>
      <c r="U369" s="101"/>
    </row>
    <row r="370" spans="1:250" ht="303" customHeight="1">
      <c r="A370" s="255">
        <v>22</v>
      </c>
      <c r="B370" s="612">
        <v>1103002</v>
      </c>
      <c r="C370" s="582" t="s">
        <v>299</v>
      </c>
      <c r="D370" s="613" t="s">
        <v>300</v>
      </c>
      <c r="E370" s="434" t="s">
        <v>301</v>
      </c>
      <c r="F370" s="434" t="s">
        <v>302</v>
      </c>
      <c r="G370" s="434" t="s">
        <v>303</v>
      </c>
      <c r="H370" s="434" t="s">
        <v>304</v>
      </c>
      <c r="I370" s="434">
        <v>12</v>
      </c>
      <c r="J370" s="312">
        <v>1</v>
      </c>
      <c r="K370" s="313">
        <v>44197</v>
      </c>
      <c r="L370" s="313">
        <v>44560</v>
      </c>
      <c r="M370" s="314">
        <v>52</v>
      </c>
      <c r="N370" s="150"/>
      <c r="O370" s="837">
        <v>0.75</v>
      </c>
      <c r="P370" s="850">
        <f t="shared" ref="P370" si="12">O370*52</f>
        <v>39</v>
      </c>
      <c r="Q370" s="850">
        <f>P370</f>
        <v>39</v>
      </c>
      <c r="R370" s="150"/>
      <c r="S370" s="68"/>
      <c r="T370" s="68"/>
    </row>
    <row r="371" spans="1:250" ht="18.75" customHeight="1">
      <c r="A371" s="361"/>
      <c r="B371" s="362"/>
      <c r="C371" s="363"/>
      <c r="D371" s="364"/>
      <c r="E371" s="363"/>
      <c r="F371" s="364"/>
      <c r="G371" s="364"/>
      <c r="H371" s="364"/>
      <c r="I371" s="364"/>
      <c r="J371" s="365"/>
      <c r="K371" s="366"/>
      <c r="L371" s="366"/>
      <c r="M371" s="367"/>
      <c r="N371" s="368"/>
      <c r="O371" s="868"/>
      <c r="P371" s="869"/>
      <c r="Q371" s="869"/>
      <c r="R371" s="369"/>
      <c r="S371" s="77"/>
      <c r="T371" s="77"/>
    </row>
    <row r="372" spans="1:250" ht="32.25" customHeight="1">
      <c r="A372" s="420" t="s">
        <v>397</v>
      </c>
      <c r="B372" s="421"/>
      <c r="C372" s="421"/>
      <c r="D372" s="421"/>
      <c r="E372" s="421"/>
      <c r="F372" s="421"/>
      <c r="G372" s="421"/>
      <c r="H372" s="421"/>
      <c r="I372" s="421"/>
      <c r="J372" s="421"/>
      <c r="K372" s="421"/>
      <c r="L372" s="421"/>
      <c r="M372" s="303"/>
      <c r="N372" s="421"/>
      <c r="O372" s="156"/>
      <c r="P372" s="370"/>
      <c r="Q372" s="156"/>
    </row>
    <row r="373" spans="1:250" ht="14.1" customHeight="1">
      <c r="M373" s="190"/>
      <c r="N373" s="3"/>
    </row>
    <row r="374" spans="1:250" s="547" customFormat="1" ht="22.5" customHeight="1">
      <c r="A374" s="27" t="s">
        <v>1</v>
      </c>
      <c r="B374" s="142" t="s">
        <v>2</v>
      </c>
      <c r="C374" s="87"/>
      <c r="D374" s="87"/>
      <c r="E374" s="1"/>
      <c r="F374" s="1"/>
      <c r="G374" s="1"/>
      <c r="H374" s="1"/>
      <c r="I374" s="1"/>
      <c r="J374" s="1"/>
      <c r="K374" s="1"/>
      <c r="L374" s="1"/>
      <c r="M374" s="190"/>
      <c r="N374" s="3"/>
      <c r="O374" s="1"/>
      <c r="P374" s="2"/>
      <c r="Q374" s="1"/>
      <c r="R374" s="104"/>
      <c r="S374" s="1"/>
      <c r="T374" s="1"/>
      <c r="U374" s="544"/>
      <c r="V374" s="545"/>
      <c r="W374" s="545"/>
      <c r="X374" s="545"/>
      <c r="Y374" s="545"/>
      <c r="Z374" s="545"/>
      <c r="AA374" s="545"/>
      <c r="AB374" s="545"/>
      <c r="AC374" s="545"/>
      <c r="AD374" s="545"/>
      <c r="AE374" s="545"/>
      <c r="AF374" s="545"/>
      <c r="AG374" s="545"/>
      <c r="AH374" s="545"/>
      <c r="AI374" s="545"/>
      <c r="AJ374" s="545"/>
      <c r="AK374" s="545"/>
      <c r="AL374" s="545"/>
      <c r="AM374" s="545"/>
      <c r="AN374" s="545"/>
      <c r="AO374" s="545"/>
      <c r="AP374" s="545"/>
      <c r="AQ374" s="545"/>
      <c r="AR374" s="545"/>
      <c r="AS374" s="545"/>
      <c r="AT374" s="545"/>
      <c r="AU374" s="545"/>
      <c r="AV374" s="545"/>
      <c r="AW374" s="545"/>
      <c r="AX374" s="545"/>
      <c r="AY374" s="545"/>
      <c r="AZ374" s="545"/>
      <c r="BA374" s="545"/>
      <c r="BB374" s="545"/>
      <c r="BC374" s="545"/>
      <c r="BD374" s="545"/>
      <c r="BE374" s="545"/>
      <c r="BF374" s="545"/>
      <c r="BG374" s="545"/>
      <c r="BH374" s="545"/>
      <c r="BI374" s="545"/>
      <c r="BJ374" s="545"/>
      <c r="BK374" s="545"/>
      <c r="BL374" s="545"/>
      <c r="BM374" s="545"/>
      <c r="BN374" s="545"/>
      <c r="BO374" s="545"/>
      <c r="BP374" s="545"/>
      <c r="BQ374" s="545"/>
      <c r="BR374" s="545"/>
      <c r="BS374" s="545"/>
      <c r="BT374" s="545"/>
      <c r="BU374" s="545"/>
      <c r="BV374" s="545"/>
      <c r="BW374" s="545"/>
      <c r="BX374" s="545"/>
      <c r="BY374" s="545"/>
      <c r="BZ374" s="545"/>
      <c r="CA374" s="545"/>
      <c r="CB374" s="545"/>
      <c r="CC374" s="545"/>
      <c r="CD374" s="545"/>
      <c r="CE374" s="545"/>
      <c r="CF374" s="545"/>
      <c r="CG374" s="545"/>
      <c r="CH374" s="545"/>
      <c r="CI374" s="545"/>
      <c r="CJ374" s="545"/>
      <c r="CK374" s="545"/>
      <c r="CL374" s="545"/>
      <c r="CM374" s="545"/>
      <c r="CN374" s="545"/>
      <c r="CO374" s="545"/>
      <c r="CP374" s="546"/>
      <c r="CQ374" s="546"/>
      <c r="CR374" s="546"/>
      <c r="CS374" s="546"/>
      <c r="CT374" s="546"/>
      <c r="CU374" s="546"/>
      <c r="CV374" s="546"/>
      <c r="CW374" s="546"/>
      <c r="CX374" s="546"/>
      <c r="CY374" s="546"/>
      <c r="CZ374" s="546"/>
      <c r="DA374" s="546"/>
      <c r="DB374" s="546"/>
      <c r="DC374" s="546"/>
      <c r="DD374" s="546"/>
      <c r="DE374" s="546"/>
      <c r="DF374" s="546"/>
      <c r="DG374" s="546"/>
      <c r="DH374" s="546"/>
      <c r="DI374" s="546"/>
      <c r="DJ374" s="546"/>
      <c r="DK374" s="546"/>
      <c r="DL374" s="546"/>
      <c r="DM374" s="546"/>
      <c r="DN374" s="546"/>
      <c r="DO374" s="546"/>
      <c r="DP374" s="546"/>
      <c r="DQ374" s="546"/>
      <c r="DR374" s="546"/>
      <c r="DS374" s="546"/>
      <c r="DT374" s="546"/>
      <c r="DU374" s="546"/>
      <c r="DV374" s="546"/>
      <c r="DW374" s="546"/>
      <c r="DX374" s="546"/>
      <c r="DY374" s="546"/>
      <c r="DZ374" s="546"/>
      <c r="EA374" s="546"/>
      <c r="EB374" s="546"/>
      <c r="EC374" s="546"/>
      <c r="ED374" s="546"/>
      <c r="EE374" s="546"/>
      <c r="EF374" s="546"/>
      <c r="EG374" s="546"/>
      <c r="EH374" s="546"/>
      <c r="EI374" s="546"/>
      <c r="EJ374" s="546"/>
      <c r="EK374" s="546"/>
      <c r="EL374" s="546"/>
      <c r="EM374" s="546"/>
      <c r="EN374" s="546"/>
      <c r="EO374" s="546"/>
      <c r="EP374" s="546"/>
      <c r="EQ374" s="546"/>
      <c r="ER374" s="546"/>
      <c r="ES374" s="546"/>
      <c r="ET374" s="546"/>
      <c r="EU374" s="546"/>
      <c r="EV374" s="546"/>
      <c r="EW374" s="546"/>
      <c r="EX374" s="546"/>
      <c r="EY374" s="546"/>
      <c r="EZ374" s="546"/>
      <c r="FA374" s="546"/>
      <c r="FB374" s="546"/>
      <c r="FC374" s="546"/>
      <c r="FD374" s="546"/>
      <c r="FE374" s="546"/>
      <c r="FF374" s="546"/>
      <c r="FG374" s="546"/>
      <c r="FH374" s="546"/>
      <c r="FI374" s="546"/>
      <c r="FJ374" s="546"/>
      <c r="FK374" s="546"/>
      <c r="FL374" s="546"/>
      <c r="FM374" s="546"/>
      <c r="FN374" s="546"/>
      <c r="FO374" s="546"/>
      <c r="FP374" s="546"/>
      <c r="FQ374" s="546"/>
      <c r="FR374" s="546"/>
      <c r="FS374" s="546"/>
      <c r="FT374" s="546"/>
      <c r="FU374" s="546"/>
      <c r="FV374" s="546"/>
      <c r="FW374" s="546"/>
      <c r="FX374" s="546"/>
      <c r="FY374" s="546"/>
      <c r="FZ374" s="546"/>
      <c r="GA374" s="546"/>
      <c r="GB374" s="546"/>
      <c r="GC374" s="546"/>
      <c r="GD374" s="546"/>
      <c r="GE374" s="546"/>
      <c r="GF374" s="546"/>
      <c r="GG374" s="546"/>
      <c r="GH374" s="546"/>
      <c r="GI374" s="546"/>
      <c r="GJ374" s="546"/>
      <c r="GK374" s="546"/>
      <c r="GL374" s="546"/>
      <c r="GM374" s="546"/>
      <c r="GN374" s="546"/>
      <c r="GO374" s="546"/>
      <c r="GP374" s="546"/>
      <c r="GQ374" s="546"/>
      <c r="GR374" s="546"/>
      <c r="GS374" s="546"/>
      <c r="GT374" s="546"/>
      <c r="GU374" s="546"/>
      <c r="GV374" s="546"/>
      <c r="GW374" s="546"/>
      <c r="GX374" s="546"/>
      <c r="GY374" s="546"/>
      <c r="GZ374" s="546"/>
      <c r="HA374" s="546"/>
      <c r="HB374" s="546"/>
      <c r="HC374" s="546"/>
      <c r="HD374" s="546"/>
      <c r="HE374" s="546"/>
      <c r="HF374" s="546"/>
      <c r="HG374" s="546"/>
      <c r="HH374" s="546"/>
      <c r="HI374" s="546"/>
      <c r="HJ374" s="546"/>
      <c r="HK374" s="546"/>
      <c r="HL374" s="546"/>
      <c r="HM374" s="546"/>
      <c r="HN374" s="546"/>
      <c r="HO374" s="546"/>
      <c r="HP374" s="546"/>
      <c r="HQ374" s="546"/>
      <c r="HR374" s="546"/>
      <c r="HS374" s="546"/>
      <c r="HT374" s="546"/>
      <c r="HU374" s="546"/>
      <c r="HV374" s="546"/>
      <c r="HW374" s="546"/>
      <c r="HX374" s="546"/>
      <c r="HY374" s="546"/>
      <c r="HZ374" s="546"/>
      <c r="IA374" s="546"/>
      <c r="IB374" s="546"/>
      <c r="IC374" s="546"/>
      <c r="ID374" s="546"/>
      <c r="IE374" s="546"/>
      <c r="IF374" s="546"/>
      <c r="IG374" s="546"/>
      <c r="IH374" s="546"/>
      <c r="II374" s="546"/>
      <c r="IJ374" s="546"/>
      <c r="IK374" s="546"/>
      <c r="IL374" s="546"/>
      <c r="IM374" s="546"/>
      <c r="IN374" s="546"/>
      <c r="IO374" s="546"/>
      <c r="IP374" s="546"/>
    </row>
    <row r="375" spans="1:250" ht="14.1" customHeight="1">
      <c r="A375" s="27" t="s">
        <v>3</v>
      </c>
      <c r="B375" s="144" t="s">
        <v>4</v>
      </c>
      <c r="C375" s="88"/>
      <c r="D375" s="89"/>
      <c r="M375" s="190"/>
      <c r="N375" s="353"/>
    </row>
    <row r="376" spans="1:250" ht="15" customHeight="1">
      <c r="A376" s="27" t="s">
        <v>5</v>
      </c>
      <c r="B376" s="145" t="s">
        <v>6</v>
      </c>
      <c r="C376" s="225"/>
      <c r="D376" s="225"/>
      <c r="M376" s="190"/>
      <c r="N376" s="3"/>
    </row>
    <row r="377" spans="1:250" ht="14.1" customHeight="1">
      <c r="A377" s="142" t="s">
        <v>7</v>
      </c>
      <c r="B377" s="30">
        <v>2020</v>
      </c>
      <c r="C377" s="208"/>
      <c r="D377" s="163"/>
      <c r="M377" s="190"/>
      <c r="N377" s="3"/>
    </row>
    <row r="378" spans="1:250" ht="16.5" customHeight="1">
      <c r="A378" s="142" t="s">
        <v>8</v>
      </c>
      <c r="B378" s="91">
        <v>44187</v>
      </c>
      <c r="C378" s="209"/>
      <c r="D378" s="163"/>
      <c r="M378" s="190"/>
      <c r="N378" s="3"/>
    </row>
    <row r="379" spans="1:250" ht="14.1" customHeight="1">
      <c r="A379" s="170" t="s">
        <v>9</v>
      </c>
      <c r="B379" s="32">
        <v>44294</v>
      </c>
      <c r="M379" s="190"/>
      <c r="N379" s="3"/>
    </row>
    <row r="380" spans="1:250" ht="14.1" customHeight="1">
      <c r="A380" s="163"/>
      <c r="B380" s="34"/>
      <c r="M380" s="190"/>
      <c r="N380" s="3"/>
    </row>
    <row r="381" spans="1:250" ht="14.1" customHeight="1">
      <c r="A381" s="371" t="s">
        <v>83</v>
      </c>
      <c r="B381" s="34"/>
      <c r="M381" s="190"/>
      <c r="N381" s="3"/>
    </row>
    <row r="382" spans="1:250" ht="14.1" customHeight="1">
      <c r="A382" s="119"/>
      <c r="B382" s="34"/>
      <c r="M382" s="190"/>
      <c r="N382" s="3"/>
    </row>
    <row r="383" spans="1:250" ht="47.25" customHeight="1">
      <c r="A383" s="731" t="s">
        <v>10</v>
      </c>
      <c r="B383" s="740" t="s">
        <v>11</v>
      </c>
      <c r="C383" s="702" t="s">
        <v>61</v>
      </c>
      <c r="D383" s="702" t="s">
        <v>12</v>
      </c>
      <c r="E383" s="702" t="s">
        <v>13</v>
      </c>
      <c r="F383" s="702" t="s">
        <v>14</v>
      </c>
      <c r="G383" s="706" t="s">
        <v>15</v>
      </c>
      <c r="H383" s="702" t="s">
        <v>16</v>
      </c>
      <c r="I383" s="702" t="s">
        <v>17</v>
      </c>
      <c r="J383" s="702" t="s">
        <v>18</v>
      </c>
      <c r="K383" s="702" t="s">
        <v>19</v>
      </c>
      <c r="L383" s="702" t="s">
        <v>20</v>
      </c>
      <c r="M383" s="694" t="s">
        <v>21</v>
      </c>
      <c r="N383" s="722" t="s">
        <v>22</v>
      </c>
      <c r="O383" s="853" t="s">
        <v>23</v>
      </c>
      <c r="P383" s="854" t="s">
        <v>24</v>
      </c>
      <c r="Q383" s="853" t="s">
        <v>25</v>
      </c>
      <c r="R383" s="704" t="s">
        <v>26</v>
      </c>
      <c r="S383" s="427" t="s">
        <v>27</v>
      </c>
      <c r="T383" s="427"/>
    </row>
    <row r="384" spans="1:250" ht="15.75" customHeight="1">
      <c r="A384" s="732"/>
      <c r="B384" s="741"/>
      <c r="C384" s="703"/>
      <c r="D384" s="703"/>
      <c r="E384" s="703"/>
      <c r="F384" s="724"/>
      <c r="G384" s="707"/>
      <c r="H384" s="703"/>
      <c r="I384" s="703"/>
      <c r="J384" s="703"/>
      <c r="K384" s="703"/>
      <c r="L384" s="703"/>
      <c r="M384" s="695"/>
      <c r="N384" s="723"/>
      <c r="O384" s="855"/>
      <c r="P384" s="856"/>
      <c r="Q384" s="855"/>
      <c r="R384" s="705"/>
      <c r="S384" s="372" t="s">
        <v>28</v>
      </c>
      <c r="T384" s="372" t="s">
        <v>29</v>
      </c>
    </row>
    <row r="385" spans="1:20" ht="93.75" customHeight="1">
      <c r="A385" s="715">
        <v>15</v>
      </c>
      <c r="B385" s="717" t="s">
        <v>398</v>
      </c>
      <c r="C385" s="718" t="s">
        <v>399</v>
      </c>
      <c r="D385" s="718" t="s">
        <v>400</v>
      </c>
      <c r="E385" s="720" t="s">
        <v>401</v>
      </c>
      <c r="F385" s="725" t="s">
        <v>402</v>
      </c>
      <c r="G385" s="727" t="s">
        <v>403</v>
      </c>
      <c r="H385" s="727" t="s">
        <v>404</v>
      </c>
      <c r="I385" s="727" t="s">
        <v>405</v>
      </c>
      <c r="J385" s="729">
        <v>4</v>
      </c>
      <c r="K385" s="733">
        <v>44197</v>
      </c>
      <c r="L385" s="733">
        <v>44561</v>
      </c>
      <c r="M385" s="735">
        <v>48</v>
      </c>
      <c r="N385" s="729" t="s">
        <v>406</v>
      </c>
      <c r="O385" s="879">
        <v>1</v>
      </c>
      <c r="P385" s="839">
        <f t="shared" ref="P385" si="13">O385*52</f>
        <v>52</v>
      </c>
      <c r="Q385" s="839">
        <f>P385</f>
        <v>52</v>
      </c>
      <c r="R385" s="737"/>
      <c r="S385" s="698"/>
      <c r="T385" s="698"/>
    </row>
    <row r="386" spans="1:20" ht="85.5" customHeight="1">
      <c r="A386" s="716"/>
      <c r="B386" s="717"/>
      <c r="C386" s="719"/>
      <c r="D386" s="719"/>
      <c r="E386" s="721"/>
      <c r="F386" s="726"/>
      <c r="G386" s="728"/>
      <c r="H386" s="728"/>
      <c r="I386" s="728"/>
      <c r="J386" s="730"/>
      <c r="K386" s="734"/>
      <c r="L386" s="734"/>
      <c r="M386" s="736"/>
      <c r="N386" s="730"/>
      <c r="O386" s="880"/>
      <c r="P386" s="841"/>
      <c r="Q386" s="841"/>
      <c r="R386" s="738"/>
      <c r="S386" s="699"/>
      <c r="T386" s="699"/>
    </row>
    <row r="387" spans="1:20" ht="14.1" customHeight="1">
      <c r="M387" s="190"/>
      <c r="N387" s="3"/>
      <c r="R387" s="448" t="s">
        <v>31</v>
      </c>
      <c r="S387" s="449"/>
      <c r="T387" s="52">
        <v>0.33487084870848705</v>
      </c>
    </row>
    <row r="388" spans="1:20" ht="14.1" customHeight="1">
      <c r="M388" s="190"/>
      <c r="N388" s="3"/>
    </row>
    <row r="389" spans="1:20" ht="18.75" customHeight="1">
      <c r="A389" s="60" t="s">
        <v>407</v>
      </c>
      <c r="B389" s="56"/>
      <c r="C389" s="421"/>
      <c r="D389" s="421"/>
      <c r="E389" s="421"/>
      <c r="F389" s="421"/>
      <c r="G389" s="421"/>
      <c r="H389" s="421"/>
      <c r="I389" s="421"/>
      <c r="J389" s="421"/>
      <c r="K389" s="421"/>
      <c r="L389" s="421"/>
      <c r="M389" s="303"/>
      <c r="N389" s="421"/>
      <c r="O389" s="862"/>
      <c r="P389" s="862"/>
      <c r="Q389" s="862"/>
    </row>
    <row r="390" spans="1:20" ht="19.5" customHeight="1">
      <c r="M390" s="190"/>
      <c r="N390" s="3"/>
    </row>
    <row r="391" spans="1:20" ht="36.75" customHeight="1">
      <c r="A391" s="27" t="s">
        <v>408</v>
      </c>
      <c r="B391" s="28" t="s">
        <v>2</v>
      </c>
      <c r="C391" s="33"/>
      <c r="D391" s="33"/>
      <c r="M391" s="190"/>
      <c r="N391" s="3"/>
    </row>
    <row r="392" spans="1:20" ht="26.25" customHeight="1">
      <c r="A392" s="27" t="s">
        <v>3</v>
      </c>
      <c r="B392" s="29" t="s">
        <v>4</v>
      </c>
      <c r="C392" s="87"/>
      <c r="D392" s="87"/>
      <c r="M392" s="190"/>
      <c r="N392" s="3"/>
    </row>
    <row r="393" spans="1:20" ht="25.5" customHeight="1">
      <c r="A393" s="27" t="s">
        <v>5</v>
      </c>
      <c r="B393" s="27" t="s">
        <v>6</v>
      </c>
      <c r="C393" s="88"/>
      <c r="D393" s="89"/>
      <c r="M393" s="190"/>
      <c r="N393" s="3"/>
    </row>
    <row r="394" spans="1:20" ht="42.75" customHeight="1">
      <c r="A394" s="142" t="s">
        <v>7</v>
      </c>
      <c r="B394" s="90">
        <v>2020</v>
      </c>
      <c r="C394" s="225"/>
      <c r="D394" s="225"/>
      <c r="M394" s="190"/>
      <c r="N394" s="3"/>
    </row>
    <row r="395" spans="1:20" ht="17.25" customHeight="1">
      <c r="A395" s="142" t="s">
        <v>8</v>
      </c>
      <c r="B395" s="91">
        <v>44187</v>
      </c>
      <c r="C395" s="208"/>
      <c r="D395" s="163"/>
      <c r="M395" s="190"/>
      <c r="N395" s="3"/>
    </row>
    <row r="396" spans="1:20" ht="17.25" customHeight="1">
      <c r="A396" s="170" t="s">
        <v>9</v>
      </c>
      <c r="B396" s="32">
        <v>44294</v>
      </c>
      <c r="C396" s="209"/>
      <c r="D396" s="163"/>
      <c r="M396" s="157"/>
    </row>
    <row r="397" spans="1:20" ht="16.5" customHeight="1">
      <c r="B397" s="373"/>
      <c r="C397" s="451"/>
      <c r="D397" s="374"/>
      <c r="E397" s="374"/>
      <c r="F397" s="467"/>
      <c r="G397" s="147"/>
      <c r="H397" s="467"/>
      <c r="I397" s="467"/>
      <c r="J397" s="375"/>
      <c r="M397" s="157"/>
      <c r="N397" s="150"/>
      <c r="P397" s="1"/>
    </row>
    <row r="398" spans="1:20" ht="27.75" customHeight="1">
      <c r="A398" s="376" t="s">
        <v>415</v>
      </c>
      <c r="B398" s="373"/>
      <c r="C398" s="451"/>
      <c r="D398" s="374"/>
      <c r="E398" s="374"/>
      <c r="F398" s="467"/>
      <c r="G398" s="147"/>
      <c r="H398" s="467"/>
      <c r="I398" s="467"/>
      <c r="J398" s="375"/>
      <c r="M398" s="157"/>
      <c r="N398" s="369"/>
      <c r="P398" s="1"/>
    </row>
    <row r="399" spans="1:20" ht="17.25" customHeight="1">
      <c r="A399" s="377"/>
      <c r="B399" s="373"/>
      <c r="C399" s="451"/>
      <c r="D399" s="374"/>
      <c r="E399" s="374"/>
      <c r="F399" s="467"/>
      <c r="G399" s="147"/>
      <c r="H399" s="467"/>
      <c r="I399" s="467"/>
      <c r="J399" s="375"/>
      <c r="M399" s="157"/>
      <c r="N399" s="369"/>
      <c r="P399" s="1"/>
    </row>
    <row r="400" spans="1:20" ht="58.5" customHeight="1">
      <c r="A400" s="702" t="s">
        <v>10</v>
      </c>
      <c r="B400" s="702" t="s">
        <v>11</v>
      </c>
      <c r="C400" s="702" t="s">
        <v>61</v>
      </c>
      <c r="D400" s="702" t="s">
        <v>12</v>
      </c>
      <c r="E400" s="702" t="s">
        <v>13</v>
      </c>
      <c r="F400" s="702" t="s">
        <v>14</v>
      </c>
      <c r="G400" s="706" t="s">
        <v>15</v>
      </c>
      <c r="H400" s="702" t="s">
        <v>16</v>
      </c>
      <c r="I400" s="702" t="s">
        <v>17</v>
      </c>
      <c r="J400" s="702" t="s">
        <v>18</v>
      </c>
      <c r="K400" s="702" t="s">
        <v>19</v>
      </c>
      <c r="L400" s="702" t="s">
        <v>20</v>
      </c>
      <c r="M400" s="694" t="s">
        <v>21</v>
      </c>
      <c r="N400" s="700" t="s">
        <v>22</v>
      </c>
      <c r="O400" s="870" t="s">
        <v>23</v>
      </c>
      <c r="P400" s="871" t="s">
        <v>24</v>
      </c>
      <c r="Q400" s="872" t="s">
        <v>25</v>
      </c>
      <c r="R400" s="704" t="s">
        <v>26</v>
      </c>
      <c r="S400" s="427" t="s">
        <v>27</v>
      </c>
      <c r="T400" s="427"/>
    </row>
    <row r="401" spans="1:93" ht="14.25" customHeight="1">
      <c r="A401" s="703"/>
      <c r="B401" s="703"/>
      <c r="C401" s="703"/>
      <c r="D401" s="703"/>
      <c r="E401" s="703"/>
      <c r="F401" s="703"/>
      <c r="G401" s="707"/>
      <c r="H401" s="703"/>
      <c r="I401" s="703"/>
      <c r="J401" s="703"/>
      <c r="K401" s="703"/>
      <c r="L401" s="703"/>
      <c r="M401" s="695"/>
      <c r="N401" s="701"/>
      <c r="O401" s="873"/>
      <c r="P401" s="874"/>
      <c r="Q401" s="875"/>
      <c r="R401" s="705"/>
      <c r="S401" s="372" t="s">
        <v>28</v>
      </c>
      <c r="T401" s="372" t="s">
        <v>29</v>
      </c>
    </row>
    <row r="402" spans="1:93" ht="297" customHeight="1">
      <c r="A402" s="638">
        <v>1</v>
      </c>
      <c r="B402" s="373">
        <v>2201001</v>
      </c>
      <c r="C402" s="451" t="s">
        <v>409</v>
      </c>
      <c r="D402" s="374" t="s">
        <v>410</v>
      </c>
      <c r="E402" s="374" t="s">
        <v>411</v>
      </c>
      <c r="F402" s="467" t="s">
        <v>412</v>
      </c>
      <c r="G402" s="147" t="s">
        <v>296</v>
      </c>
      <c r="H402" s="467" t="s">
        <v>413</v>
      </c>
      <c r="I402" s="467" t="s">
        <v>414</v>
      </c>
      <c r="J402" s="375">
        <v>1</v>
      </c>
      <c r="K402" s="378">
        <v>44197</v>
      </c>
      <c r="L402" s="378">
        <v>44561</v>
      </c>
      <c r="M402" s="379">
        <v>52</v>
      </c>
      <c r="N402" s="369"/>
      <c r="O402" s="526">
        <v>0.9</v>
      </c>
      <c r="P402" s="177">
        <f>O402*M402</f>
        <v>46.800000000000004</v>
      </c>
      <c r="Q402" s="177">
        <f>P402</f>
        <v>46.800000000000004</v>
      </c>
    </row>
    <row r="403" spans="1:93" ht="18" customHeight="1">
      <c r="C403" s="380"/>
      <c r="D403" s="381"/>
      <c r="E403" s="381"/>
      <c r="F403" s="382"/>
      <c r="G403" s="383"/>
      <c r="H403" s="382"/>
      <c r="I403" s="382"/>
      <c r="J403" s="384"/>
      <c r="N403" s="150"/>
      <c r="P403" s="1"/>
    </row>
    <row r="404" spans="1:93" ht="25.5" customHeight="1">
      <c r="A404" s="714" t="s">
        <v>416</v>
      </c>
      <c r="B404" s="714"/>
      <c r="C404" s="380"/>
      <c r="D404" s="381"/>
      <c r="E404" s="381"/>
      <c r="F404" s="382"/>
      <c r="G404" s="383"/>
      <c r="H404" s="382"/>
      <c r="I404" s="382"/>
      <c r="J404" s="384"/>
      <c r="N404" s="369"/>
      <c r="P404" s="1"/>
    </row>
    <row r="405" spans="1:93" ht="16.5" customHeight="1">
      <c r="A405" s="119"/>
      <c r="B405" s="385"/>
      <c r="C405" s="380"/>
      <c r="D405" s="381"/>
      <c r="E405" s="381"/>
      <c r="F405" s="382"/>
      <c r="G405" s="383"/>
      <c r="H405" s="382"/>
      <c r="I405" s="382"/>
      <c r="J405" s="384"/>
      <c r="N405" s="369"/>
      <c r="P405" s="1"/>
    </row>
    <row r="406" spans="1:93" ht="58.5" customHeight="1">
      <c r="A406" s="702" t="s">
        <v>10</v>
      </c>
      <c r="B406" s="702" t="s">
        <v>11</v>
      </c>
      <c r="C406" s="702" t="s">
        <v>61</v>
      </c>
      <c r="D406" s="702" t="s">
        <v>12</v>
      </c>
      <c r="E406" s="702" t="s">
        <v>13</v>
      </c>
      <c r="F406" s="702" t="s">
        <v>14</v>
      </c>
      <c r="G406" s="706" t="s">
        <v>15</v>
      </c>
      <c r="H406" s="702" t="s">
        <v>16</v>
      </c>
      <c r="I406" s="702" t="s">
        <v>17</v>
      </c>
      <c r="J406" s="702" t="s">
        <v>18</v>
      </c>
      <c r="K406" s="702" t="s">
        <v>19</v>
      </c>
      <c r="L406" s="702" t="s">
        <v>20</v>
      </c>
      <c r="M406" s="694" t="s">
        <v>21</v>
      </c>
      <c r="N406" s="700" t="s">
        <v>22</v>
      </c>
      <c r="O406" s="870" t="s">
        <v>23</v>
      </c>
      <c r="P406" s="871" t="s">
        <v>24</v>
      </c>
      <c r="Q406" s="872" t="s">
        <v>25</v>
      </c>
      <c r="R406" s="704" t="s">
        <v>26</v>
      </c>
      <c r="S406" s="427" t="s">
        <v>27</v>
      </c>
      <c r="T406" s="427"/>
    </row>
    <row r="407" spans="1:93" ht="14.25" customHeight="1">
      <c r="A407" s="703"/>
      <c r="B407" s="703"/>
      <c r="C407" s="703"/>
      <c r="D407" s="703"/>
      <c r="E407" s="703"/>
      <c r="F407" s="703"/>
      <c r="G407" s="707"/>
      <c r="H407" s="703"/>
      <c r="I407" s="703"/>
      <c r="J407" s="703"/>
      <c r="K407" s="703"/>
      <c r="L407" s="703"/>
      <c r="M407" s="695"/>
      <c r="N407" s="701"/>
      <c r="O407" s="873"/>
      <c r="P407" s="874"/>
      <c r="Q407" s="875"/>
      <c r="R407" s="705"/>
      <c r="S407" s="372" t="s">
        <v>28</v>
      </c>
      <c r="T407" s="372" t="s">
        <v>29</v>
      </c>
    </row>
    <row r="408" spans="1:93" ht="294.75" customHeight="1">
      <c r="A408" s="638">
        <v>1</v>
      </c>
      <c r="B408" s="373">
        <v>2201001</v>
      </c>
      <c r="C408" s="451" t="s">
        <v>409</v>
      </c>
      <c r="D408" s="374" t="s">
        <v>410</v>
      </c>
      <c r="E408" s="374" t="s">
        <v>411</v>
      </c>
      <c r="F408" s="467" t="s">
        <v>412</v>
      </c>
      <c r="G408" s="147" t="s">
        <v>296</v>
      </c>
      <c r="H408" s="467" t="s">
        <v>413</v>
      </c>
      <c r="I408" s="467" t="s">
        <v>414</v>
      </c>
      <c r="J408" s="375">
        <v>1</v>
      </c>
      <c r="K408" s="378">
        <v>44197</v>
      </c>
      <c r="L408" s="378">
        <v>44561</v>
      </c>
      <c r="M408" s="379">
        <v>52</v>
      </c>
      <c r="N408" s="369"/>
      <c r="O408" s="526">
        <v>0.85</v>
      </c>
      <c r="P408" s="177">
        <f>M408*O408</f>
        <v>44.199999999999996</v>
      </c>
      <c r="Q408" s="177">
        <f>P408</f>
        <v>44.199999999999996</v>
      </c>
    </row>
    <row r="409" spans="1:93" ht="17.25" customHeight="1">
      <c r="B409" s="385"/>
      <c r="C409" s="380"/>
      <c r="D409" s="381"/>
      <c r="E409" s="381"/>
      <c r="F409" s="382"/>
      <c r="G409" s="383"/>
      <c r="H409" s="382"/>
      <c r="I409" s="382"/>
      <c r="J409" s="384"/>
      <c r="N409" s="150"/>
      <c r="P409" s="1"/>
    </row>
    <row r="410" spans="1:93" ht="24.75" customHeight="1">
      <c r="A410" s="386" t="s">
        <v>84</v>
      </c>
      <c r="B410" s="385"/>
      <c r="C410" s="380"/>
      <c r="D410" s="381"/>
      <c r="E410" s="381"/>
      <c r="F410" s="382"/>
      <c r="G410" s="383"/>
      <c r="H410" s="382"/>
      <c r="I410" s="382"/>
      <c r="J410" s="384"/>
      <c r="N410" s="369"/>
      <c r="P410" s="1"/>
    </row>
    <row r="411" spans="1:93" s="3" customFormat="1" ht="20.25" customHeight="1">
      <c r="A411" s="119"/>
      <c r="B411" s="7"/>
      <c r="C411" s="295"/>
      <c r="D411" s="387"/>
      <c r="E411" s="387"/>
      <c r="F411" s="295"/>
      <c r="G411" s="383"/>
      <c r="H411" s="295"/>
      <c r="I411" s="295"/>
      <c r="J411" s="388"/>
      <c r="M411" s="115"/>
      <c r="N411" s="101"/>
      <c r="U411" s="469"/>
      <c r="V411" s="101"/>
      <c r="W411" s="101"/>
      <c r="X411" s="101"/>
      <c r="Y411" s="101"/>
      <c r="Z411" s="101"/>
      <c r="AA411" s="101"/>
      <c r="AB411" s="101"/>
      <c r="AC411" s="101"/>
      <c r="AD411" s="101"/>
      <c r="AE411" s="101"/>
      <c r="AF411" s="101"/>
      <c r="AG411" s="101"/>
      <c r="AH411" s="101"/>
      <c r="AI411" s="101"/>
      <c r="AJ411" s="101"/>
      <c r="AK411" s="101"/>
      <c r="AL411" s="101"/>
      <c r="AM411" s="101"/>
      <c r="AN411" s="101"/>
      <c r="AO411" s="101"/>
      <c r="AP411" s="101"/>
      <c r="AQ411" s="101"/>
      <c r="AR411" s="101"/>
      <c r="AS411" s="101"/>
      <c r="AT411" s="101"/>
      <c r="AU411" s="101"/>
      <c r="AV411" s="101"/>
      <c r="AW411" s="101"/>
      <c r="AX411" s="101"/>
      <c r="AY411" s="101"/>
      <c r="AZ411" s="101"/>
      <c r="BA411" s="101"/>
      <c r="BB411" s="101"/>
      <c r="BC411" s="101"/>
      <c r="BD411" s="101"/>
      <c r="BE411" s="101"/>
      <c r="BF411" s="101"/>
      <c r="BG411" s="101"/>
      <c r="BH411" s="101"/>
      <c r="BI411" s="101"/>
      <c r="BJ411" s="101"/>
      <c r="BK411" s="101"/>
      <c r="BL411" s="101"/>
      <c r="BM411" s="101"/>
      <c r="BN411" s="101"/>
      <c r="BO411" s="101"/>
      <c r="BP411" s="101"/>
      <c r="BQ411" s="101"/>
      <c r="BR411" s="101"/>
      <c r="BS411" s="101"/>
      <c r="BT411" s="101"/>
      <c r="BU411" s="101"/>
      <c r="BV411" s="101"/>
      <c r="BW411" s="101"/>
      <c r="BX411" s="101"/>
      <c r="BY411" s="101"/>
      <c r="BZ411" s="101"/>
      <c r="CA411" s="101"/>
      <c r="CB411" s="101"/>
      <c r="CC411" s="101"/>
      <c r="CD411" s="101"/>
      <c r="CE411" s="101"/>
      <c r="CF411" s="101"/>
      <c r="CG411" s="101"/>
      <c r="CH411" s="101"/>
      <c r="CI411" s="101"/>
      <c r="CJ411" s="101"/>
      <c r="CK411" s="101"/>
      <c r="CL411" s="101"/>
      <c r="CM411" s="101"/>
      <c r="CN411" s="101"/>
      <c r="CO411" s="101"/>
    </row>
    <row r="412" spans="1:93" ht="51.75" customHeight="1">
      <c r="A412" s="702" t="s">
        <v>10</v>
      </c>
      <c r="B412" s="702" t="s">
        <v>11</v>
      </c>
      <c r="C412" s="702" t="s">
        <v>61</v>
      </c>
      <c r="D412" s="702" t="s">
        <v>12</v>
      </c>
      <c r="E412" s="702" t="s">
        <v>13</v>
      </c>
      <c r="F412" s="702" t="s">
        <v>14</v>
      </c>
      <c r="G412" s="706" t="s">
        <v>15</v>
      </c>
      <c r="H412" s="702" t="s">
        <v>16</v>
      </c>
      <c r="I412" s="702" t="s">
        <v>17</v>
      </c>
      <c r="J412" s="702" t="s">
        <v>18</v>
      </c>
      <c r="K412" s="702" t="s">
        <v>19</v>
      </c>
      <c r="L412" s="702" t="s">
        <v>20</v>
      </c>
      <c r="M412" s="694" t="s">
        <v>21</v>
      </c>
      <c r="N412" s="700" t="s">
        <v>22</v>
      </c>
      <c r="O412" s="870" t="s">
        <v>23</v>
      </c>
      <c r="P412" s="871" t="s">
        <v>24</v>
      </c>
      <c r="Q412" s="872" t="s">
        <v>25</v>
      </c>
      <c r="R412" s="704" t="s">
        <v>26</v>
      </c>
      <c r="S412" s="427" t="s">
        <v>27</v>
      </c>
      <c r="T412" s="427"/>
    </row>
    <row r="413" spans="1:93" ht="14.25" customHeight="1">
      <c r="A413" s="703"/>
      <c r="B413" s="703"/>
      <c r="C413" s="703"/>
      <c r="D413" s="703"/>
      <c r="E413" s="703"/>
      <c r="F413" s="703"/>
      <c r="G413" s="707"/>
      <c r="H413" s="703"/>
      <c r="I413" s="703"/>
      <c r="J413" s="703"/>
      <c r="K413" s="703"/>
      <c r="L413" s="703"/>
      <c r="M413" s="695"/>
      <c r="N413" s="701"/>
      <c r="O413" s="873"/>
      <c r="P413" s="874"/>
      <c r="Q413" s="875"/>
      <c r="R413" s="705"/>
      <c r="S413" s="372" t="s">
        <v>28</v>
      </c>
      <c r="T413" s="372" t="s">
        <v>29</v>
      </c>
    </row>
    <row r="414" spans="1:93" ht="284.25" customHeight="1">
      <c r="A414" s="638">
        <v>1</v>
      </c>
      <c r="B414" s="373">
        <v>2201001</v>
      </c>
      <c r="C414" s="451" t="s">
        <v>409</v>
      </c>
      <c r="D414" s="374" t="s">
        <v>410</v>
      </c>
      <c r="E414" s="374" t="s">
        <v>411</v>
      </c>
      <c r="F414" s="467" t="s">
        <v>412</v>
      </c>
      <c r="G414" s="147" t="s">
        <v>296</v>
      </c>
      <c r="H414" s="467" t="s">
        <v>413</v>
      </c>
      <c r="I414" s="467" t="s">
        <v>414</v>
      </c>
      <c r="J414" s="375">
        <v>1</v>
      </c>
      <c r="K414" s="378">
        <v>44197</v>
      </c>
      <c r="L414" s="378">
        <v>44561</v>
      </c>
      <c r="M414" s="379">
        <v>52</v>
      </c>
      <c r="N414" s="369"/>
      <c r="O414" s="526">
        <v>1</v>
      </c>
      <c r="P414" s="177">
        <f>M414*O414</f>
        <v>52</v>
      </c>
      <c r="Q414" s="177">
        <f>P414</f>
        <v>52</v>
      </c>
    </row>
    <row r="415" spans="1:93" ht="15.75" customHeight="1">
      <c r="B415" s="385"/>
      <c r="C415" s="380"/>
      <c r="D415" s="381"/>
      <c r="E415" s="381"/>
      <c r="F415" s="382"/>
      <c r="G415" s="383"/>
      <c r="H415" s="382"/>
      <c r="I415" s="382"/>
      <c r="J415" s="384"/>
      <c r="N415" s="150"/>
      <c r="O415" s="526"/>
      <c r="P415" s="177"/>
      <c r="Q415" s="177"/>
    </row>
    <row r="416" spans="1:93" ht="18.75" customHeight="1">
      <c r="A416" s="386" t="s">
        <v>82</v>
      </c>
      <c r="B416" s="385"/>
      <c r="C416" s="380"/>
      <c r="D416" s="381"/>
      <c r="E416" s="381"/>
      <c r="F416" s="382"/>
      <c r="G416" s="383"/>
      <c r="H416" s="382"/>
      <c r="I416" s="382"/>
      <c r="J416" s="384"/>
      <c r="N416" s="369"/>
      <c r="O416" s="548"/>
      <c r="P416" s="389"/>
      <c r="Q416" s="389"/>
    </row>
    <row r="417" spans="1:93" ht="18.75" customHeight="1">
      <c r="B417" s="385"/>
      <c r="C417" s="380"/>
      <c r="D417" s="381"/>
      <c r="E417" s="381"/>
      <c r="F417" s="382"/>
      <c r="G417" s="383"/>
      <c r="H417" s="382"/>
      <c r="I417" s="382"/>
      <c r="J417" s="384"/>
      <c r="N417" s="369"/>
      <c r="O417" s="548"/>
      <c r="P417" s="389"/>
      <c r="Q417" s="389"/>
    </row>
    <row r="418" spans="1:93" ht="58.5" customHeight="1">
      <c r="A418" s="702" t="s">
        <v>10</v>
      </c>
      <c r="B418" s="702" t="s">
        <v>11</v>
      </c>
      <c r="C418" s="702" t="s">
        <v>61</v>
      </c>
      <c r="D418" s="702" t="s">
        <v>12</v>
      </c>
      <c r="E418" s="702" t="s">
        <v>13</v>
      </c>
      <c r="F418" s="702" t="s">
        <v>14</v>
      </c>
      <c r="G418" s="706" t="s">
        <v>15</v>
      </c>
      <c r="H418" s="702" t="s">
        <v>16</v>
      </c>
      <c r="I418" s="702" t="s">
        <v>17</v>
      </c>
      <c r="J418" s="702" t="s">
        <v>18</v>
      </c>
      <c r="K418" s="702" t="s">
        <v>19</v>
      </c>
      <c r="L418" s="702" t="s">
        <v>20</v>
      </c>
      <c r="M418" s="694" t="s">
        <v>21</v>
      </c>
      <c r="N418" s="700" t="s">
        <v>22</v>
      </c>
      <c r="O418" s="870" t="s">
        <v>23</v>
      </c>
      <c r="P418" s="871" t="s">
        <v>24</v>
      </c>
      <c r="Q418" s="872" t="s">
        <v>25</v>
      </c>
      <c r="R418" s="704" t="s">
        <v>26</v>
      </c>
      <c r="S418" s="427" t="s">
        <v>27</v>
      </c>
      <c r="T418" s="427"/>
    </row>
    <row r="419" spans="1:93" ht="14.25" customHeight="1">
      <c r="A419" s="703"/>
      <c r="B419" s="703"/>
      <c r="C419" s="703"/>
      <c r="D419" s="703"/>
      <c r="E419" s="703"/>
      <c r="F419" s="703"/>
      <c r="G419" s="707"/>
      <c r="H419" s="703"/>
      <c r="I419" s="703"/>
      <c r="J419" s="703"/>
      <c r="K419" s="703"/>
      <c r="L419" s="703"/>
      <c r="M419" s="695"/>
      <c r="N419" s="701"/>
      <c r="O419" s="873"/>
      <c r="P419" s="874"/>
      <c r="Q419" s="875"/>
      <c r="R419" s="705"/>
      <c r="S419" s="372" t="s">
        <v>28</v>
      </c>
      <c r="T419" s="372" t="s">
        <v>29</v>
      </c>
    </row>
    <row r="420" spans="1:93" ht="113.25" customHeight="1">
      <c r="A420" s="638">
        <v>1</v>
      </c>
      <c r="B420" s="373">
        <v>2201001</v>
      </c>
      <c r="C420" s="451" t="s">
        <v>409</v>
      </c>
      <c r="D420" s="374" t="s">
        <v>410</v>
      </c>
      <c r="E420" s="374" t="s">
        <v>411</v>
      </c>
      <c r="F420" s="467" t="s">
        <v>412</v>
      </c>
      <c r="G420" s="147" t="s">
        <v>296</v>
      </c>
      <c r="H420" s="467" t="s">
        <v>413</v>
      </c>
      <c r="I420" s="467" t="s">
        <v>414</v>
      </c>
      <c r="J420" s="375">
        <v>1</v>
      </c>
      <c r="K420" s="378">
        <v>44197</v>
      </c>
      <c r="L420" s="378">
        <v>44561</v>
      </c>
      <c r="M420" s="379">
        <v>52</v>
      </c>
      <c r="N420" s="369"/>
      <c r="O420" s="548">
        <v>0.85</v>
      </c>
      <c r="P420" s="389">
        <f>O420*52</f>
        <v>44.199999999999996</v>
      </c>
      <c r="Q420" s="389">
        <f>P420</f>
        <v>44.199999999999996</v>
      </c>
    </row>
    <row r="421" spans="1:93" ht="20.25" customHeight="1">
      <c r="B421" s="385"/>
      <c r="C421" s="380"/>
      <c r="D421" s="381"/>
      <c r="E421" s="381"/>
      <c r="F421" s="382"/>
      <c r="G421" s="383"/>
      <c r="H421" s="382"/>
      <c r="I421" s="382"/>
      <c r="J421" s="384"/>
      <c r="N421" s="150"/>
      <c r="O421" s="541"/>
      <c r="P421" s="390"/>
      <c r="Q421" s="390"/>
    </row>
    <row r="422" spans="1:93" ht="17.25" customHeight="1">
      <c r="A422" s="386" t="s">
        <v>70</v>
      </c>
      <c r="B422" s="385"/>
      <c r="C422" s="380"/>
      <c r="D422" s="381"/>
      <c r="E422" s="381"/>
      <c r="F422" s="382"/>
      <c r="G422" s="383"/>
      <c r="H422" s="382"/>
      <c r="I422" s="382"/>
      <c r="J422" s="384"/>
      <c r="N422" s="369"/>
      <c r="O422" s="549"/>
      <c r="P422" s="391"/>
      <c r="Q422" s="391"/>
    </row>
    <row r="423" spans="1:93" s="3" customFormat="1" ht="17.25" customHeight="1">
      <c r="A423" s="119"/>
      <c r="B423" s="7"/>
      <c r="C423" s="295"/>
      <c r="D423" s="387"/>
      <c r="E423" s="387"/>
      <c r="F423" s="295"/>
      <c r="G423" s="383"/>
      <c r="H423" s="295"/>
      <c r="I423" s="295"/>
      <c r="J423" s="388"/>
      <c r="M423" s="115"/>
      <c r="N423" s="101"/>
      <c r="O423" s="549"/>
      <c r="P423" s="391"/>
      <c r="Q423" s="391"/>
      <c r="U423" s="469"/>
      <c r="V423" s="101"/>
      <c r="W423" s="101"/>
      <c r="X423" s="101"/>
      <c r="Y423" s="101"/>
      <c r="Z423" s="101"/>
      <c r="AA423" s="101"/>
      <c r="AB423" s="101"/>
      <c r="AC423" s="101"/>
      <c r="AD423" s="101"/>
      <c r="AE423" s="101"/>
      <c r="AF423" s="101"/>
      <c r="AG423" s="101"/>
      <c r="AH423" s="101"/>
      <c r="AI423" s="101"/>
      <c r="AJ423" s="101"/>
      <c r="AK423" s="101"/>
      <c r="AL423" s="101"/>
      <c r="AM423" s="101"/>
      <c r="AN423" s="101"/>
      <c r="AO423" s="101"/>
      <c r="AP423" s="101"/>
      <c r="AQ423" s="101"/>
      <c r="AR423" s="101"/>
      <c r="AS423" s="101"/>
      <c r="AT423" s="101"/>
      <c r="AU423" s="101"/>
      <c r="AV423" s="101"/>
      <c r="AW423" s="101"/>
      <c r="AX423" s="101"/>
      <c r="AY423" s="101"/>
      <c r="AZ423" s="101"/>
      <c r="BA423" s="101"/>
      <c r="BB423" s="101"/>
      <c r="BC423" s="101"/>
      <c r="BD423" s="101"/>
      <c r="BE423" s="101"/>
      <c r="BF423" s="101"/>
      <c r="BG423" s="101"/>
      <c r="BH423" s="101"/>
      <c r="BI423" s="101"/>
      <c r="BJ423" s="101"/>
      <c r="BK423" s="101"/>
      <c r="BL423" s="101"/>
      <c r="BM423" s="101"/>
      <c r="BN423" s="101"/>
      <c r="BO423" s="101"/>
      <c r="BP423" s="101"/>
      <c r="BQ423" s="101"/>
      <c r="BR423" s="101"/>
      <c r="BS423" s="101"/>
      <c r="BT423" s="101"/>
      <c r="BU423" s="101"/>
      <c r="BV423" s="101"/>
      <c r="BW423" s="101"/>
      <c r="BX423" s="101"/>
      <c r="BY423" s="101"/>
      <c r="BZ423" s="101"/>
      <c r="CA423" s="101"/>
      <c r="CB423" s="101"/>
      <c r="CC423" s="101"/>
      <c r="CD423" s="101"/>
      <c r="CE423" s="101"/>
      <c r="CF423" s="101"/>
      <c r="CG423" s="101"/>
      <c r="CH423" s="101"/>
      <c r="CI423" s="101"/>
      <c r="CJ423" s="101"/>
      <c r="CK423" s="101"/>
      <c r="CL423" s="101"/>
      <c r="CM423" s="101"/>
      <c r="CN423" s="101"/>
      <c r="CO423" s="101"/>
    </row>
    <row r="424" spans="1:93" ht="58.5" customHeight="1">
      <c r="A424" s="702" t="s">
        <v>10</v>
      </c>
      <c r="B424" s="702" t="s">
        <v>11</v>
      </c>
      <c r="C424" s="702" t="s">
        <v>61</v>
      </c>
      <c r="D424" s="702" t="s">
        <v>12</v>
      </c>
      <c r="E424" s="702" t="s">
        <v>13</v>
      </c>
      <c r="F424" s="702" t="s">
        <v>14</v>
      </c>
      <c r="G424" s="706" t="s">
        <v>15</v>
      </c>
      <c r="H424" s="702" t="s">
        <v>16</v>
      </c>
      <c r="I424" s="702" t="s">
        <v>17</v>
      </c>
      <c r="J424" s="702" t="s">
        <v>18</v>
      </c>
      <c r="K424" s="702" t="s">
        <v>19</v>
      </c>
      <c r="L424" s="702" t="s">
        <v>20</v>
      </c>
      <c r="M424" s="694" t="s">
        <v>21</v>
      </c>
      <c r="N424" s="700" t="s">
        <v>22</v>
      </c>
      <c r="O424" s="870" t="s">
        <v>23</v>
      </c>
      <c r="P424" s="871" t="s">
        <v>24</v>
      </c>
      <c r="Q424" s="872" t="s">
        <v>25</v>
      </c>
      <c r="R424" s="704" t="s">
        <v>26</v>
      </c>
      <c r="S424" s="427" t="s">
        <v>27</v>
      </c>
      <c r="T424" s="427"/>
    </row>
    <row r="425" spans="1:93" ht="14.25" customHeight="1">
      <c r="A425" s="703"/>
      <c r="B425" s="703"/>
      <c r="C425" s="703"/>
      <c r="D425" s="703"/>
      <c r="E425" s="703"/>
      <c r="F425" s="703"/>
      <c r="G425" s="707"/>
      <c r="H425" s="703"/>
      <c r="I425" s="703"/>
      <c r="J425" s="703"/>
      <c r="K425" s="703"/>
      <c r="L425" s="703"/>
      <c r="M425" s="695"/>
      <c r="N425" s="701"/>
      <c r="O425" s="873"/>
      <c r="P425" s="874"/>
      <c r="Q425" s="875"/>
      <c r="R425" s="705"/>
      <c r="S425" s="372" t="s">
        <v>28</v>
      </c>
      <c r="T425" s="372" t="s">
        <v>29</v>
      </c>
    </row>
    <row r="426" spans="1:93" ht="115.5" customHeight="1">
      <c r="A426" s="638">
        <v>1</v>
      </c>
      <c r="B426" s="373">
        <v>2201001</v>
      </c>
      <c r="C426" s="451" t="s">
        <v>409</v>
      </c>
      <c r="D426" s="374" t="s">
        <v>410</v>
      </c>
      <c r="E426" s="374" t="s">
        <v>411</v>
      </c>
      <c r="F426" s="467" t="s">
        <v>412</v>
      </c>
      <c r="G426" s="147" t="s">
        <v>296</v>
      </c>
      <c r="H426" s="467" t="s">
        <v>413</v>
      </c>
      <c r="I426" s="467" t="s">
        <v>414</v>
      </c>
      <c r="J426" s="375">
        <v>1</v>
      </c>
      <c r="K426" s="378">
        <v>44197</v>
      </c>
      <c r="L426" s="378">
        <v>44561</v>
      </c>
      <c r="M426" s="379">
        <v>52</v>
      </c>
      <c r="O426" s="526">
        <v>1</v>
      </c>
      <c r="P426" s="177">
        <f>O426*52</f>
        <v>52</v>
      </c>
      <c r="Q426" s="177">
        <f>P426</f>
        <v>52</v>
      </c>
    </row>
    <row r="427" spans="1:93" ht="22.5" customHeight="1">
      <c r="B427" s="385"/>
      <c r="C427" s="380"/>
      <c r="D427" s="381"/>
      <c r="E427" s="381"/>
      <c r="F427" s="382"/>
      <c r="G427" s="383"/>
      <c r="H427" s="382"/>
      <c r="I427" s="382"/>
      <c r="J427" s="384"/>
      <c r="N427" s="150"/>
      <c r="O427" s="541"/>
      <c r="P427" s="390"/>
      <c r="Q427" s="390"/>
    </row>
    <row r="428" spans="1:93" s="3" customFormat="1" ht="34.5" customHeight="1">
      <c r="E428" s="387"/>
      <c r="F428" s="295"/>
      <c r="G428" s="383"/>
      <c r="H428" s="295"/>
      <c r="I428" s="295"/>
      <c r="J428" s="388"/>
      <c r="M428" s="115"/>
      <c r="O428" s="550"/>
      <c r="P428" s="392"/>
      <c r="Q428" s="392"/>
      <c r="U428" s="469"/>
      <c r="V428" s="101"/>
      <c r="W428" s="101"/>
      <c r="X428" s="101"/>
      <c r="Y428" s="101"/>
      <c r="Z428" s="101"/>
      <c r="AA428" s="101"/>
      <c r="AB428" s="101"/>
      <c r="AC428" s="101"/>
      <c r="AD428" s="101"/>
      <c r="AE428" s="101"/>
      <c r="AF428" s="101"/>
      <c r="AG428" s="101"/>
      <c r="AH428" s="101"/>
      <c r="AI428" s="101"/>
      <c r="AJ428" s="101"/>
      <c r="AK428" s="101"/>
      <c r="AL428" s="101"/>
      <c r="AM428" s="101"/>
      <c r="AN428" s="101"/>
      <c r="AO428" s="101"/>
      <c r="AP428" s="101"/>
      <c r="AQ428" s="101"/>
      <c r="AR428" s="101"/>
      <c r="AS428" s="101"/>
      <c r="AT428" s="101"/>
      <c r="AU428" s="101"/>
      <c r="AV428" s="101"/>
      <c r="AW428" s="101"/>
      <c r="AX428" s="101"/>
      <c r="AY428" s="101"/>
      <c r="AZ428" s="101"/>
      <c r="BA428" s="101"/>
      <c r="BB428" s="101"/>
      <c r="BC428" s="101"/>
      <c r="BD428" s="101"/>
      <c r="BE428" s="101"/>
      <c r="BF428" s="101"/>
      <c r="BG428" s="101"/>
      <c r="BH428" s="101"/>
      <c r="BI428" s="101"/>
      <c r="BJ428" s="101"/>
      <c r="BK428" s="101"/>
      <c r="BL428" s="101"/>
      <c r="BM428" s="101"/>
      <c r="BN428" s="101"/>
      <c r="BO428" s="101"/>
      <c r="BP428" s="101"/>
      <c r="BQ428" s="101"/>
      <c r="BR428" s="101"/>
      <c r="BS428" s="101"/>
      <c r="BT428" s="101"/>
      <c r="BU428" s="101"/>
      <c r="BV428" s="101"/>
      <c r="BW428" s="101"/>
      <c r="BX428" s="101"/>
      <c r="BY428" s="101"/>
      <c r="BZ428" s="101"/>
      <c r="CA428" s="101"/>
      <c r="CB428" s="101"/>
      <c r="CC428" s="101"/>
      <c r="CD428" s="101"/>
      <c r="CE428" s="101"/>
      <c r="CF428" s="101"/>
      <c r="CG428" s="101"/>
      <c r="CH428" s="101"/>
      <c r="CI428" s="101"/>
      <c r="CJ428" s="101"/>
      <c r="CK428" s="101"/>
      <c r="CL428" s="101"/>
      <c r="CM428" s="101"/>
      <c r="CN428" s="101"/>
      <c r="CO428" s="101"/>
    </row>
    <row r="429" spans="1:93" s="3" customFormat="1" ht="28.5" customHeight="1">
      <c r="A429" s="711" t="s">
        <v>417</v>
      </c>
      <c r="B429" s="711"/>
      <c r="C429" s="711"/>
      <c r="D429" s="711"/>
      <c r="E429" s="387"/>
      <c r="F429" s="295"/>
      <c r="G429" s="383"/>
      <c r="H429" s="295"/>
      <c r="I429" s="295"/>
      <c r="J429" s="388"/>
      <c r="M429" s="115"/>
      <c r="O429" s="550"/>
      <c r="P429" s="392"/>
      <c r="Q429" s="392"/>
      <c r="U429" s="469"/>
      <c r="V429" s="101"/>
      <c r="W429" s="101"/>
      <c r="X429" s="101"/>
      <c r="Y429" s="101"/>
      <c r="Z429" s="101"/>
      <c r="AA429" s="101"/>
      <c r="AB429" s="101"/>
      <c r="AC429" s="101"/>
      <c r="AD429" s="101"/>
      <c r="AE429" s="101"/>
      <c r="AF429" s="101"/>
      <c r="AG429" s="101"/>
      <c r="AH429" s="101"/>
      <c r="AI429" s="101"/>
      <c r="AJ429" s="101"/>
      <c r="AK429" s="101"/>
      <c r="AL429" s="101"/>
      <c r="AM429" s="101"/>
      <c r="AN429" s="101"/>
      <c r="AO429" s="101"/>
      <c r="AP429" s="101"/>
      <c r="AQ429" s="101"/>
      <c r="AR429" s="101"/>
      <c r="AS429" s="101"/>
      <c r="AT429" s="101"/>
      <c r="AU429" s="101"/>
      <c r="AV429" s="101"/>
      <c r="AW429" s="101"/>
      <c r="AX429" s="101"/>
      <c r="AY429" s="101"/>
      <c r="AZ429" s="101"/>
      <c r="BA429" s="101"/>
      <c r="BB429" s="101"/>
      <c r="BC429" s="101"/>
      <c r="BD429" s="101"/>
      <c r="BE429" s="101"/>
      <c r="BF429" s="101"/>
      <c r="BG429" s="101"/>
      <c r="BH429" s="101"/>
      <c r="BI429" s="101"/>
      <c r="BJ429" s="101"/>
      <c r="BK429" s="101"/>
      <c r="BL429" s="101"/>
      <c r="BM429" s="101"/>
      <c r="BN429" s="101"/>
      <c r="BO429" s="101"/>
      <c r="BP429" s="101"/>
      <c r="BQ429" s="101"/>
      <c r="BR429" s="101"/>
      <c r="BS429" s="101"/>
      <c r="BT429" s="101"/>
      <c r="BU429" s="101"/>
      <c r="BV429" s="101"/>
      <c r="BW429" s="101"/>
      <c r="BX429" s="101"/>
      <c r="BY429" s="101"/>
      <c r="BZ429" s="101"/>
      <c r="CA429" s="101"/>
      <c r="CB429" s="101"/>
      <c r="CC429" s="101"/>
      <c r="CD429" s="101"/>
      <c r="CE429" s="101"/>
      <c r="CF429" s="101"/>
      <c r="CG429" s="101"/>
      <c r="CH429" s="101"/>
      <c r="CI429" s="101"/>
      <c r="CJ429" s="101"/>
      <c r="CK429" s="101"/>
      <c r="CL429" s="101"/>
      <c r="CM429" s="101"/>
      <c r="CN429" s="101"/>
      <c r="CO429" s="101"/>
    </row>
    <row r="430" spans="1:93" ht="15.75">
      <c r="A430" s="8" t="s">
        <v>5</v>
      </c>
      <c r="B430" s="393" t="s">
        <v>6</v>
      </c>
      <c r="C430" s="394"/>
      <c r="D430" s="394"/>
    </row>
    <row r="431" spans="1:93" ht="31.5">
      <c r="A431" s="395" t="s">
        <v>7</v>
      </c>
      <c r="B431" s="396">
        <v>2020</v>
      </c>
      <c r="C431" s="397"/>
      <c r="D431" s="78"/>
      <c r="O431" s="294"/>
      <c r="P431" s="876"/>
      <c r="Q431" s="876"/>
    </row>
    <row r="432" spans="1:93" ht="31.5">
      <c r="A432" s="395" t="s">
        <v>8</v>
      </c>
      <c r="B432" s="10">
        <v>44187</v>
      </c>
      <c r="C432" s="398"/>
      <c r="D432" s="78"/>
      <c r="O432" s="294"/>
      <c r="P432" s="399"/>
      <c r="Q432" s="101"/>
    </row>
    <row r="433" spans="1:93" ht="31.5">
      <c r="A433" s="400" t="s">
        <v>9</v>
      </c>
      <c r="B433" s="11">
        <v>44294</v>
      </c>
      <c r="O433" s="294"/>
      <c r="P433" s="876"/>
      <c r="Q433" s="876"/>
    </row>
    <row r="434" spans="1:93" ht="22.5" customHeight="1">
      <c r="A434" s="78"/>
      <c r="B434" s="99"/>
      <c r="O434" s="294"/>
      <c r="P434" s="876"/>
      <c r="Q434" s="876"/>
    </row>
    <row r="435" spans="1:93" ht="60" customHeight="1">
      <c r="A435" s="712" t="s">
        <v>418</v>
      </c>
      <c r="B435" s="713"/>
      <c r="O435" s="294"/>
      <c r="P435" s="876"/>
      <c r="Q435" s="876"/>
    </row>
    <row r="436" spans="1:93" ht="51" customHeight="1">
      <c r="A436" s="458" t="s">
        <v>10</v>
      </c>
      <c r="B436" s="458" t="s">
        <v>11</v>
      </c>
      <c r="C436" s="458" t="s">
        <v>419</v>
      </c>
      <c r="D436" s="458" t="s">
        <v>12</v>
      </c>
      <c r="E436" s="458" t="s">
        <v>13</v>
      </c>
      <c r="F436" s="458" t="s">
        <v>14</v>
      </c>
      <c r="G436" s="401" t="s">
        <v>15</v>
      </c>
      <c r="H436" s="458" t="s">
        <v>16</v>
      </c>
      <c r="I436" s="458" t="s">
        <v>17</v>
      </c>
      <c r="J436" s="458" t="s">
        <v>18</v>
      </c>
      <c r="K436" s="458" t="s">
        <v>19</v>
      </c>
      <c r="L436" s="458" t="s">
        <v>20</v>
      </c>
      <c r="M436" s="402" t="s">
        <v>21</v>
      </c>
      <c r="N436" s="403" t="s">
        <v>22</v>
      </c>
      <c r="O436" s="877" t="s">
        <v>23</v>
      </c>
      <c r="P436" s="878" t="s">
        <v>24</v>
      </c>
      <c r="Q436" s="877" t="s">
        <v>25</v>
      </c>
    </row>
    <row r="437" spans="1:93" ht="92.25" customHeight="1">
      <c r="A437" s="639">
        <v>7</v>
      </c>
      <c r="B437" s="373">
        <v>2201001</v>
      </c>
      <c r="C437" s="640" t="s">
        <v>425</v>
      </c>
      <c r="D437" s="640" t="s">
        <v>420</v>
      </c>
      <c r="E437" s="405" t="s">
        <v>421</v>
      </c>
      <c r="F437" s="406" t="s">
        <v>422</v>
      </c>
      <c r="G437" s="405" t="s">
        <v>423</v>
      </c>
      <c r="H437" s="406" t="s">
        <v>424</v>
      </c>
      <c r="I437" s="407" t="s">
        <v>414</v>
      </c>
      <c r="J437" s="408">
        <v>1</v>
      </c>
      <c r="K437" s="409">
        <v>44197</v>
      </c>
      <c r="L437" s="409">
        <v>44561</v>
      </c>
      <c r="M437" s="410">
        <f>(L437-K437)/7</f>
        <v>52</v>
      </c>
      <c r="N437" s="405"/>
      <c r="O437" s="676">
        <v>1</v>
      </c>
      <c r="P437" s="239">
        <f>O437*52</f>
        <v>52</v>
      </c>
      <c r="Q437" s="239">
        <f>P437</f>
        <v>52</v>
      </c>
    </row>
    <row r="438" spans="1:93" ht="105" customHeight="1">
      <c r="A438" s="641">
        <v>10</v>
      </c>
      <c r="B438" s="642">
        <v>2201001</v>
      </c>
      <c r="C438" s="643" t="s">
        <v>426</v>
      </c>
      <c r="D438" s="640" t="s">
        <v>420</v>
      </c>
      <c r="E438" s="405" t="s">
        <v>421</v>
      </c>
      <c r="F438" s="406" t="s">
        <v>422</v>
      </c>
      <c r="G438" s="405" t="s">
        <v>423</v>
      </c>
      <c r="H438" s="406" t="s">
        <v>424</v>
      </c>
      <c r="I438" s="407" t="s">
        <v>414</v>
      </c>
      <c r="J438" s="408">
        <v>1</v>
      </c>
      <c r="K438" s="409">
        <v>44197</v>
      </c>
      <c r="L438" s="409">
        <v>44561</v>
      </c>
      <c r="M438" s="410">
        <f>(L438-K438)/7</f>
        <v>52</v>
      </c>
      <c r="N438" s="150"/>
      <c r="O438" s="526">
        <v>0.85</v>
      </c>
      <c r="P438" s="411">
        <f>O438*52</f>
        <v>44.199999999999996</v>
      </c>
      <c r="Q438" s="411">
        <f>P438</f>
        <v>44.199999999999996</v>
      </c>
    </row>
    <row r="441" spans="1:93" ht="29.25" customHeight="1">
      <c r="A441" s="708" t="s">
        <v>427</v>
      </c>
      <c r="B441" s="709"/>
      <c r="C441" s="709"/>
      <c r="D441" s="421"/>
      <c r="E441" s="421"/>
      <c r="F441" s="421"/>
      <c r="G441" s="421"/>
      <c r="H441" s="421"/>
      <c r="I441" s="421"/>
      <c r="J441" s="709"/>
      <c r="K441" s="709"/>
      <c r="L441" s="709"/>
      <c r="M441" s="709"/>
      <c r="N441" s="709"/>
      <c r="O441" s="709"/>
      <c r="P441" s="709"/>
      <c r="Q441" s="710"/>
    </row>
    <row r="442" spans="1:93" s="3" customFormat="1" ht="14.1" customHeight="1">
      <c r="K442" s="412"/>
      <c r="L442" s="412"/>
      <c r="M442" s="304"/>
      <c r="N442" s="412"/>
      <c r="O442" s="294"/>
      <c r="P442" s="294"/>
      <c r="Q442" s="294"/>
      <c r="U442" s="469"/>
      <c r="V442" s="101"/>
      <c r="W442" s="101"/>
      <c r="X442" s="101"/>
      <c r="Y442" s="101"/>
      <c r="Z442" s="101"/>
      <c r="AA442" s="101"/>
      <c r="AB442" s="101"/>
      <c r="AC442" s="101"/>
      <c r="AD442" s="101"/>
      <c r="AE442" s="101"/>
      <c r="AF442" s="101"/>
      <c r="AG442" s="101"/>
      <c r="AH442" s="101"/>
      <c r="AI442" s="101"/>
      <c r="AJ442" s="101"/>
      <c r="AK442" s="101"/>
      <c r="AL442" s="101"/>
      <c r="AM442" s="101"/>
      <c r="AN442" s="101"/>
      <c r="AO442" s="101"/>
      <c r="AP442" s="101"/>
      <c r="AQ442" s="101"/>
      <c r="AR442" s="101"/>
      <c r="AS442" s="101"/>
      <c r="AT442" s="101"/>
      <c r="AU442" s="101"/>
      <c r="AV442" s="101"/>
      <c r="AW442" s="101"/>
      <c r="AX442" s="101"/>
      <c r="AY442" s="101"/>
      <c r="AZ442" s="101"/>
      <c r="BA442" s="101"/>
      <c r="BB442" s="101"/>
      <c r="BC442" s="101"/>
      <c r="BD442" s="101"/>
      <c r="BE442" s="101"/>
      <c r="BF442" s="101"/>
      <c r="BG442" s="101"/>
      <c r="BH442" s="101"/>
      <c r="BI442" s="101"/>
      <c r="BJ442" s="101"/>
      <c r="BK442" s="101"/>
      <c r="BL442" s="101"/>
      <c r="BM442" s="101"/>
      <c r="BN442" s="101"/>
      <c r="BO442" s="101"/>
      <c r="BP442" s="101"/>
      <c r="BQ442" s="101"/>
      <c r="BR442" s="101"/>
      <c r="BS442" s="101"/>
      <c r="BT442" s="101"/>
      <c r="BU442" s="101"/>
      <c r="BV442" s="101"/>
      <c r="BW442" s="101"/>
      <c r="BX442" s="101"/>
      <c r="BY442" s="101"/>
      <c r="BZ442" s="101"/>
      <c r="CA442" s="101"/>
      <c r="CB442" s="101"/>
      <c r="CC442" s="101"/>
      <c r="CD442" s="101"/>
      <c r="CE442" s="101"/>
      <c r="CF442" s="101"/>
      <c r="CG442" s="101"/>
      <c r="CH442" s="101"/>
      <c r="CI442" s="101"/>
      <c r="CJ442" s="101"/>
      <c r="CK442" s="101"/>
      <c r="CL442" s="101"/>
      <c r="CM442" s="101"/>
      <c r="CN442" s="101"/>
      <c r="CO442" s="101"/>
    </row>
    <row r="443" spans="1:93" ht="15.75">
      <c r="A443" s="27" t="s">
        <v>408</v>
      </c>
      <c r="B443" s="142" t="s">
        <v>2</v>
      </c>
      <c r="C443" s="100"/>
      <c r="D443" s="3"/>
      <c r="K443" s="77"/>
      <c r="L443" s="77"/>
      <c r="M443" s="413"/>
      <c r="N443" s="369"/>
    </row>
    <row r="444" spans="1:93" ht="31.5">
      <c r="A444" s="27" t="s">
        <v>3</v>
      </c>
      <c r="B444" s="144" t="s">
        <v>4</v>
      </c>
      <c r="C444" s="116"/>
      <c r="D444" s="116"/>
      <c r="K444" s="77"/>
      <c r="L444" s="77"/>
      <c r="M444" s="413"/>
      <c r="N444" s="369"/>
    </row>
    <row r="445" spans="1:93" ht="14.1" customHeight="1">
      <c r="A445" s="27" t="s">
        <v>5</v>
      </c>
      <c r="B445" s="145" t="s">
        <v>6</v>
      </c>
      <c r="C445" s="146"/>
      <c r="D445" s="100"/>
    </row>
    <row r="446" spans="1:93" ht="31.5" customHeight="1">
      <c r="A446" s="142" t="s">
        <v>7</v>
      </c>
      <c r="B446" s="30">
        <v>2020</v>
      </c>
      <c r="C446" s="394"/>
      <c r="D446" s="394"/>
    </row>
    <row r="447" spans="1:93" ht="31.5">
      <c r="A447" s="142" t="s">
        <v>8</v>
      </c>
      <c r="B447" s="91">
        <v>44187</v>
      </c>
      <c r="C447" s="397"/>
      <c r="D447" s="78"/>
    </row>
    <row r="448" spans="1:93" ht="28.5" customHeight="1">
      <c r="A448" s="170" t="s">
        <v>9</v>
      </c>
      <c r="B448" s="32">
        <v>44294</v>
      </c>
      <c r="C448" s="398"/>
      <c r="D448" s="78"/>
      <c r="U448" s="3"/>
    </row>
    <row r="449" spans="1:21" ht="23.25" customHeight="1">
      <c r="T449" s="77"/>
      <c r="U449" s="101"/>
    </row>
    <row r="450" spans="1:21" ht="29.25" customHeight="1">
      <c r="A450" s="414" t="s">
        <v>428</v>
      </c>
      <c r="T450" s="77"/>
      <c r="U450" s="101"/>
    </row>
    <row r="451" spans="1:21" ht="18.75" customHeight="1">
      <c r="T451" s="77"/>
      <c r="U451" s="101"/>
    </row>
    <row r="452" spans="1:21" ht="96.75" customHeight="1">
      <c r="A452" s="458" t="s">
        <v>10</v>
      </c>
      <c r="B452" s="458" t="s">
        <v>11</v>
      </c>
      <c r="C452" s="458" t="s">
        <v>419</v>
      </c>
      <c r="D452" s="458" t="s">
        <v>12</v>
      </c>
      <c r="E452" s="458" t="s">
        <v>13</v>
      </c>
      <c r="F452" s="458" t="s">
        <v>14</v>
      </c>
      <c r="G452" s="401" t="s">
        <v>15</v>
      </c>
      <c r="H452" s="458" t="s">
        <v>16</v>
      </c>
      <c r="I452" s="458" t="s">
        <v>17</v>
      </c>
      <c r="J452" s="458" t="s">
        <v>18</v>
      </c>
      <c r="K452" s="458" t="s">
        <v>19</v>
      </c>
      <c r="L452" s="458" t="s">
        <v>20</v>
      </c>
      <c r="M452" s="402" t="s">
        <v>21</v>
      </c>
      <c r="N452" s="403" t="s">
        <v>22</v>
      </c>
      <c r="O452" s="877" t="s">
        <v>23</v>
      </c>
      <c r="P452" s="878" t="s">
        <v>24</v>
      </c>
      <c r="Q452" s="877" t="s">
        <v>25</v>
      </c>
      <c r="T452" s="77"/>
      <c r="U452" s="101"/>
    </row>
    <row r="453" spans="1:21" ht="192.75" customHeight="1">
      <c r="A453" s="581">
        <v>1</v>
      </c>
      <c r="B453" s="581">
        <v>2205100</v>
      </c>
      <c r="C453" s="644" t="s">
        <v>429</v>
      </c>
      <c r="D453" s="407" t="s">
        <v>430</v>
      </c>
      <c r="E453" s="19" t="s">
        <v>431</v>
      </c>
      <c r="F453" s="415" t="s">
        <v>432</v>
      </c>
      <c r="G453" s="415" t="s">
        <v>433</v>
      </c>
      <c r="H453" s="415" t="s">
        <v>434</v>
      </c>
      <c r="I453" s="182">
        <v>100</v>
      </c>
      <c r="J453" s="182">
        <v>100</v>
      </c>
      <c r="K453" s="235">
        <v>44201</v>
      </c>
      <c r="L453" s="235">
        <v>44561</v>
      </c>
      <c r="M453" s="416">
        <v>51</v>
      </c>
      <c r="N453" s="150"/>
      <c r="O453" s="526">
        <v>0.6</v>
      </c>
      <c r="P453" s="877">
        <f>O453*52</f>
        <v>31.2</v>
      </c>
      <c r="Q453" s="877">
        <f>P453</f>
        <v>31.2</v>
      </c>
      <c r="T453" s="417"/>
      <c r="U453" s="101"/>
    </row>
    <row r="454" spans="1:21" ht="14.1" customHeight="1">
      <c r="G454" s="418"/>
      <c r="Q454" s="77"/>
      <c r="R454" s="106"/>
      <c r="S454" s="106"/>
      <c r="T454" s="77"/>
      <c r="U454" s="101"/>
    </row>
    <row r="455" spans="1:21" ht="14.1" customHeight="1">
      <c r="T455" s="77"/>
      <c r="U455" s="101"/>
    </row>
  </sheetData>
  <mergeCells count="791">
    <mergeCell ref="Q85:Q86"/>
    <mergeCell ref="F85:F86"/>
    <mergeCell ref="G85:G86"/>
    <mergeCell ref="H85:H86"/>
    <mergeCell ref="R38:R39"/>
    <mergeCell ref="S38:S39"/>
    <mergeCell ref="T38:T39"/>
    <mergeCell ref="H38:H39"/>
    <mergeCell ref="I38:I39"/>
    <mergeCell ref="J38:J39"/>
    <mergeCell ref="K38:K39"/>
    <mergeCell ref="L38:L39"/>
    <mergeCell ref="M38:M39"/>
    <mergeCell ref="N38:N39"/>
    <mergeCell ref="O38:O39"/>
    <mergeCell ref="P38:P39"/>
    <mergeCell ref="Q38:Q39"/>
    <mergeCell ref="R58:S58"/>
    <mergeCell ref="J78:J79"/>
    <mergeCell ref="R42:S42"/>
    <mergeCell ref="R43:S43"/>
    <mergeCell ref="R55:R56"/>
    <mergeCell ref="S55:T55"/>
    <mergeCell ref="G38:G41"/>
    <mergeCell ref="A34:B34"/>
    <mergeCell ref="A36:A37"/>
    <mergeCell ref="B36:B37"/>
    <mergeCell ref="C36:C37"/>
    <mergeCell ref="D36:D37"/>
    <mergeCell ref="E36:E37"/>
    <mergeCell ref="F36:F37"/>
    <mergeCell ref="F55:F56"/>
    <mergeCell ref="A55:A56"/>
    <mergeCell ref="B55:B56"/>
    <mergeCell ref="C55:C56"/>
    <mergeCell ref="D55:D56"/>
    <mergeCell ref="E55:E56"/>
    <mergeCell ref="A38:A41"/>
    <mergeCell ref="B38:B41"/>
    <mergeCell ref="C38:C41"/>
    <mergeCell ref="D38:D41"/>
    <mergeCell ref="E38:E41"/>
    <mergeCell ref="H55:H56"/>
    <mergeCell ref="C83:C84"/>
    <mergeCell ref="D83:D84"/>
    <mergeCell ref="E83:E84"/>
    <mergeCell ref="F83:F84"/>
    <mergeCell ref="G83:G84"/>
    <mergeCell ref="E18:E19"/>
    <mergeCell ref="F18:F19"/>
    <mergeCell ref="G18:G19"/>
    <mergeCell ref="H18:H19"/>
    <mergeCell ref="G55:G56"/>
    <mergeCell ref="G36:G37"/>
    <mergeCell ref="H36:H37"/>
    <mergeCell ref="G76:G77"/>
    <mergeCell ref="H76:H77"/>
    <mergeCell ref="H83:H84"/>
    <mergeCell ref="I18:I19"/>
    <mergeCell ref="J18:J19"/>
    <mergeCell ref="R3:S3"/>
    <mergeCell ref="A1:D1"/>
    <mergeCell ref="B5:C5"/>
    <mergeCell ref="A16:B16"/>
    <mergeCell ref="A18:A19"/>
    <mergeCell ref="B18:B19"/>
    <mergeCell ref="C18:C19"/>
    <mergeCell ref="D18:D19"/>
    <mergeCell ref="Q18:Q19"/>
    <mergeCell ref="R18:R19"/>
    <mergeCell ref="S18:T18"/>
    <mergeCell ref="R21:S21"/>
    <mergeCell ref="R22:S22"/>
    <mergeCell ref="K18:K19"/>
    <mergeCell ref="L18:L19"/>
    <mergeCell ref="M18:M19"/>
    <mergeCell ref="N18:N19"/>
    <mergeCell ref="O18:O19"/>
    <mergeCell ref="P18:P19"/>
    <mergeCell ref="L55:L56"/>
    <mergeCell ref="M55:M56"/>
    <mergeCell ref="N55:N56"/>
    <mergeCell ref="O55:O56"/>
    <mergeCell ref="P55:P56"/>
    <mergeCell ref="Q55:Q56"/>
    <mergeCell ref="I55:I56"/>
    <mergeCell ref="J55:J56"/>
    <mergeCell ref="K55:K56"/>
    <mergeCell ref="S36:T36"/>
    <mergeCell ref="M36:M37"/>
    <mergeCell ref="N36:N37"/>
    <mergeCell ref="O36:O37"/>
    <mergeCell ref="P36:P37"/>
    <mergeCell ref="Q36:Q37"/>
    <mergeCell ref="R36:R37"/>
    <mergeCell ref="I36:I37"/>
    <mergeCell ref="J36:J37"/>
    <mergeCell ref="K36:K37"/>
    <mergeCell ref="L36:L37"/>
    <mergeCell ref="O76:O77"/>
    <mergeCell ref="P76:P77"/>
    <mergeCell ref="Q76:Q77"/>
    <mergeCell ref="R76:R77"/>
    <mergeCell ref="S76:T76"/>
    <mergeCell ref="C78:C79"/>
    <mergeCell ref="I76:I77"/>
    <mergeCell ref="J76:J77"/>
    <mergeCell ref="K76:K77"/>
    <mergeCell ref="L76:L77"/>
    <mergeCell ref="M76:M77"/>
    <mergeCell ref="N76:N77"/>
    <mergeCell ref="D78:D79"/>
    <mergeCell ref="E78:E79"/>
    <mergeCell ref="G78:G79"/>
    <mergeCell ref="H78:H79"/>
    <mergeCell ref="I78:I79"/>
    <mergeCell ref="A83:A84"/>
    <mergeCell ref="B83:B84"/>
    <mergeCell ref="A74:B74"/>
    <mergeCell ref="A76:A77"/>
    <mergeCell ref="B76:B77"/>
    <mergeCell ref="C76:C77"/>
    <mergeCell ref="D76:D77"/>
    <mergeCell ref="E76:E77"/>
    <mergeCell ref="F76:F77"/>
    <mergeCell ref="B78:B79"/>
    <mergeCell ref="A78:A79"/>
    <mergeCell ref="I85:I86"/>
    <mergeCell ref="J85:J86"/>
    <mergeCell ref="O83:O84"/>
    <mergeCell ref="P83:P84"/>
    <mergeCell ref="Q83:Q84"/>
    <mergeCell ref="R83:R84"/>
    <mergeCell ref="S83:T83"/>
    <mergeCell ref="A85:A86"/>
    <mergeCell ref="B85:B86"/>
    <mergeCell ref="C85:C86"/>
    <mergeCell ref="D85:D86"/>
    <mergeCell ref="E85:E86"/>
    <mergeCell ref="I83:I84"/>
    <mergeCell ref="J83:J84"/>
    <mergeCell ref="K83:K84"/>
    <mergeCell ref="L83:L84"/>
    <mergeCell ref="M83:M84"/>
    <mergeCell ref="N83:N84"/>
    <mergeCell ref="K85:K86"/>
    <mergeCell ref="L85:L86"/>
    <mergeCell ref="M85:M86"/>
    <mergeCell ref="N85:N86"/>
    <mergeCell ref="O85:O86"/>
    <mergeCell ref="P85:P86"/>
    <mergeCell ref="I121:I122"/>
    <mergeCell ref="R107:S107"/>
    <mergeCell ref="O102:O103"/>
    <mergeCell ref="P102:P103"/>
    <mergeCell ref="Q102:Q103"/>
    <mergeCell ref="R102:R103"/>
    <mergeCell ref="S102:T102"/>
    <mergeCell ref="R106:S106"/>
    <mergeCell ref="I102:I103"/>
    <mergeCell ref="J102:J103"/>
    <mergeCell ref="K102:K103"/>
    <mergeCell ref="L102:L103"/>
    <mergeCell ref="M102:M103"/>
    <mergeCell ref="N102:N103"/>
    <mergeCell ref="P121:P122"/>
    <mergeCell ref="Q121:Q122"/>
    <mergeCell ref="R121:R122"/>
    <mergeCell ref="S121:T121"/>
    <mergeCell ref="G102:G103"/>
    <mergeCell ref="H102:H103"/>
    <mergeCell ref="A121:A122"/>
    <mergeCell ref="B121:B122"/>
    <mergeCell ref="C121:C122"/>
    <mergeCell ref="D121:D122"/>
    <mergeCell ref="E121:E122"/>
    <mergeCell ref="F121:F122"/>
    <mergeCell ref="G121:G122"/>
    <mergeCell ref="H121:H122"/>
    <mergeCell ref="A102:A103"/>
    <mergeCell ref="B102:B103"/>
    <mergeCell ref="C102:C103"/>
    <mergeCell ref="D102:D103"/>
    <mergeCell ref="E102:E103"/>
    <mergeCell ref="F102:F103"/>
    <mergeCell ref="R124:S124"/>
    <mergeCell ref="J121:J122"/>
    <mergeCell ref="K121:K122"/>
    <mergeCell ref="L121:L122"/>
    <mergeCell ref="M121:M122"/>
    <mergeCell ref="N121:N122"/>
    <mergeCell ref="O121:O122"/>
    <mergeCell ref="C154:C155"/>
    <mergeCell ref="D154:D155"/>
    <mergeCell ref="E154:E155"/>
    <mergeCell ref="F154:F155"/>
    <mergeCell ref="R143:S143"/>
    <mergeCell ref="S154:T154"/>
    <mergeCell ref="M154:M155"/>
    <mergeCell ref="N154:N155"/>
    <mergeCell ref="O154:O155"/>
    <mergeCell ref="P154:P155"/>
    <mergeCell ref="Q154:Q155"/>
    <mergeCell ref="R154:R155"/>
    <mergeCell ref="G154:G155"/>
    <mergeCell ref="H154:H155"/>
    <mergeCell ref="I154:I155"/>
    <mergeCell ref="J154:J155"/>
    <mergeCell ref="K154:K155"/>
    <mergeCell ref="A153:B153"/>
    <mergeCell ref="N138:N139"/>
    <mergeCell ref="O138:O139"/>
    <mergeCell ref="P138:P139"/>
    <mergeCell ref="Q138:Q139"/>
    <mergeCell ref="S138:T138"/>
    <mergeCell ref="H138:H139"/>
    <mergeCell ref="I138:I139"/>
    <mergeCell ref="J138:J139"/>
    <mergeCell ref="K138:K139"/>
    <mergeCell ref="L138:L139"/>
    <mergeCell ref="M138:M139"/>
    <mergeCell ref="A138:A139"/>
    <mergeCell ref="B138:B139"/>
    <mergeCell ref="C138:C139"/>
    <mergeCell ref="D138:D139"/>
    <mergeCell ref="E138:E139"/>
    <mergeCell ref="F138:F139"/>
    <mergeCell ref="G138:G139"/>
    <mergeCell ref="L154:L155"/>
    <mergeCell ref="A154:A155"/>
    <mergeCell ref="B154:B155"/>
    <mergeCell ref="N187:N188"/>
    <mergeCell ref="O187:O188"/>
    <mergeCell ref="P187:P188"/>
    <mergeCell ref="Q187:Q188"/>
    <mergeCell ref="R187:R188"/>
    <mergeCell ref="S187:T187"/>
    <mergeCell ref="H187:H188"/>
    <mergeCell ref="I187:I188"/>
    <mergeCell ref="J187:J188"/>
    <mergeCell ref="K187:K188"/>
    <mergeCell ref="L187:L188"/>
    <mergeCell ref="M187:M188"/>
    <mergeCell ref="R174:S174"/>
    <mergeCell ref="R175:S175"/>
    <mergeCell ref="A187:A188"/>
    <mergeCell ref="B187:B188"/>
    <mergeCell ref="C187:C188"/>
    <mergeCell ref="D187:D188"/>
    <mergeCell ref="E187:E188"/>
    <mergeCell ref="F187:F188"/>
    <mergeCell ref="G187:G188"/>
    <mergeCell ref="R190:S190"/>
    <mergeCell ref="A201:B201"/>
    <mergeCell ref="A203:A204"/>
    <mergeCell ref="B203:B204"/>
    <mergeCell ref="C203:C204"/>
    <mergeCell ref="D203:D204"/>
    <mergeCell ref="E203:E204"/>
    <mergeCell ref="F203:F204"/>
    <mergeCell ref="G203:G204"/>
    <mergeCell ref="H203:H204"/>
    <mergeCell ref="I210:I211"/>
    <mergeCell ref="O203:O204"/>
    <mergeCell ref="P203:P204"/>
    <mergeCell ref="Q203:Q204"/>
    <mergeCell ref="S203:T203"/>
    <mergeCell ref="I203:I204"/>
    <mergeCell ref="J203:J204"/>
    <mergeCell ref="K203:K204"/>
    <mergeCell ref="L203:L204"/>
    <mergeCell ref="M203:M204"/>
    <mergeCell ref="N203:N204"/>
    <mergeCell ref="P210:P211"/>
    <mergeCell ref="Q210:Q211"/>
    <mergeCell ref="S210:T210"/>
    <mergeCell ref="R215:S215"/>
    <mergeCell ref="A228:A229"/>
    <mergeCell ref="B228:B229"/>
    <mergeCell ref="C228:C229"/>
    <mergeCell ref="D228:D229"/>
    <mergeCell ref="E228:E229"/>
    <mergeCell ref="F228:F229"/>
    <mergeCell ref="J210:J211"/>
    <mergeCell ref="K210:K211"/>
    <mergeCell ref="L210:L211"/>
    <mergeCell ref="M210:M211"/>
    <mergeCell ref="N210:N211"/>
    <mergeCell ref="O210:O211"/>
    <mergeCell ref="A210:A211"/>
    <mergeCell ref="B210:B211"/>
    <mergeCell ref="C210:C211"/>
    <mergeCell ref="D210:D211"/>
    <mergeCell ref="E210:E211"/>
    <mergeCell ref="F210:F211"/>
    <mergeCell ref="G210:G211"/>
    <mergeCell ref="H210:H211"/>
    <mergeCell ref="P228:P229"/>
    <mergeCell ref="Q228:Q229"/>
    <mergeCell ref="S228:T228"/>
    <mergeCell ref="G228:G229"/>
    <mergeCell ref="H228:H229"/>
    <mergeCell ref="I228:I229"/>
    <mergeCell ref="J228:J229"/>
    <mergeCell ref="K228:K229"/>
    <mergeCell ref="L228:L229"/>
    <mergeCell ref="A234:A235"/>
    <mergeCell ref="B234:B235"/>
    <mergeCell ref="C234:C235"/>
    <mergeCell ref="D234:D235"/>
    <mergeCell ref="E234:E235"/>
    <mergeCell ref="F234:F235"/>
    <mergeCell ref="G234:G235"/>
    <mergeCell ref="H234:H235"/>
    <mergeCell ref="I234:I235"/>
    <mergeCell ref="J234:J235"/>
    <mergeCell ref="K234:K235"/>
    <mergeCell ref="L234:L235"/>
    <mergeCell ref="M228:M229"/>
    <mergeCell ref="N228:N229"/>
    <mergeCell ref="O228:O229"/>
    <mergeCell ref="M234:M235"/>
    <mergeCell ref="N234:N235"/>
    <mergeCell ref="O234:O235"/>
    <mergeCell ref="P234:P235"/>
    <mergeCell ref="Q234:Q235"/>
    <mergeCell ref="S234:T234"/>
    <mergeCell ref="P241:P242"/>
    <mergeCell ref="Q241:Q242"/>
    <mergeCell ref="S241:T241"/>
    <mergeCell ref="G241:G242"/>
    <mergeCell ref="H241:H242"/>
    <mergeCell ref="I241:I242"/>
    <mergeCell ref="J241:J242"/>
    <mergeCell ref="K241:K242"/>
    <mergeCell ref="L241:L242"/>
    <mergeCell ref="A248:A249"/>
    <mergeCell ref="B248:B249"/>
    <mergeCell ref="C248:C249"/>
    <mergeCell ref="D248:D249"/>
    <mergeCell ref="E248:E249"/>
    <mergeCell ref="F248:F249"/>
    <mergeCell ref="M241:M242"/>
    <mergeCell ref="N241:N242"/>
    <mergeCell ref="O241:O242"/>
    <mergeCell ref="A241:A242"/>
    <mergeCell ref="B241:B242"/>
    <mergeCell ref="C241:C242"/>
    <mergeCell ref="D241:D242"/>
    <mergeCell ref="E241:E242"/>
    <mergeCell ref="F241:F242"/>
    <mergeCell ref="M248:M249"/>
    <mergeCell ref="N248:N249"/>
    <mergeCell ref="O248:O249"/>
    <mergeCell ref="P248:P249"/>
    <mergeCell ref="Q248:Q249"/>
    <mergeCell ref="S248:T248"/>
    <mergeCell ref="G248:G249"/>
    <mergeCell ref="H248:H249"/>
    <mergeCell ref="I248:I249"/>
    <mergeCell ref="J248:J249"/>
    <mergeCell ref="K248:K249"/>
    <mergeCell ref="L248:L249"/>
    <mergeCell ref="A254:A255"/>
    <mergeCell ref="B254:B255"/>
    <mergeCell ref="C254:C255"/>
    <mergeCell ref="D254:D255"/>
    <mergeCell ref="E254:E255"/>
    <mergeCell ref="F254:F255"/>
    <mergeCell ref="N264:N265"/>
    <mergeCell ref="O264:O265"/>
    <mergeCell ref="P264:P265"/>
    <mergeCell ref="M254:M255"/>
    <mergeCell ref="N254:N255"/>
    <mergeCell ref="O254:O255"/>
    <mergeCell ref="P254:P255"/>
    <mergeCell ref="A261:A262"/>
    <mergeCell ref="B261:B262"/>
    <mergeCell ref="C261:C262"/>
    <mergeCell ref="D261:D262"/>
    <mergeCell ref="E261:E262"/>
    <mergeCell ref="F261:F262"/>
    <mergeCell ref="G261:G262"/>
    <mergeCell ref="H261:H262"/>
    <mergeCell ref="I261:I262"/>
    <mergeCell ref="P261:P262"/>
    <mergeCell ref="M264:M265"/>
    <mergeCell ref="Q254:Q255"/>
    <mergeCell ref="S254:T254"/>
    <mergeCell ref="G254:G255"/>
    <mergeCell ref="H254:H255"/>
    <mergeCell ref="I254:I255"/>
    <mergeCell ref="J254:J255"/>
    <mergeCell ref="K254:K255"/>
    <mergeCell ref="L254:L255"/>
    <mergeCell ref="R256:S256"/>
    <mergeCell ref="Q261:Q262"/>
    <mergeCell ref="S261:T261"/>
    <mergeCell ref="A264:A265"/>
    <mergeCell ref="B264:B265"/>
    <mergeCell ref="C264:C265"/>
    <mergeCell ref="D264:D265"/>
    <mergeCell ref="E264:E265"/>
    <mergeCell ref="F264:F265"/>
    <mergeCell ref="G264:G265"/>
    <mergeCell ref="J261:J262"/>
    <mergeCell ref="K261:K262"/>
    <mergeCell ref="L261:L262"/>
    <mergeCell ref="M261:M262"/>
    <mergeCell ref="N261:N262"/>
    <mergeCell ref="O261:O262"/>
    <mergeCell ref="T264:T265"/>
    <mergeCell ref="Q264:Q265"/>
    <mergeCell ref="R264:R265"/>
    <mergeCell ref="S264:S265"/>
    <mergeCell ref="H264:H265"/>
    <mergeCell ref="I264:I265"/>
    <mergeCell ref="J264:J265"/>
    <mergeCell ref="K264:K265"/>
    <mergeCell ref="L264:L265"/>
    <mergeCell ref="O280:O281"/>
    <mergeCell ref="P280:P281"/>
    <mergeCell ref="Q280:Q281"/>
    <mergeCell ref="R280:R281"/>
    <mergeCell ref="S280:T280"/>
    <mergeCell ref="A287:A288"/>
    <mergeCell ref="B287:B288"/>
    <mergeCell ref="C287:C288"/>
    <mergeCell ref="D287:D288"/>
    <mergeCell ref="E287:E288"/>
    <mergeCell ref="I280:I281"/>
    <mergeCell ref="J280:J281"/>
    <mergeCell ref="K280:K281"/>
    <mergeCell ref="L280:L281"/>
    <mergeCell ref="M280:M281"/>
    <mergeCell ref="N280:N281"/>
    <mergeCell ref="A280:A281"/>
    <mergeCell ref="B280:B281"/>
    <mergeCell ref="C280:C281"/>
    <mergeCell ref="D280:D281"/>
    <mergeCell ref="E280:E281"/>
    <mergeCell ref="F280:F281"/>
    <mergeCell ref="G280:G281"/>
    <mergeCell ref="H280:H281"/>
    <mergeCell ref="R287:R288"/>
    <mergeCell ref="S287:T287"/>
    <mergeCell ref="A293:A294"/>
    <mergeCell ref="B293:B294"/>
    <mergeCell ref="C293:C294"/>
    <mergeCell ref="D293:D294"/>
    <mergeCell ref="E293:E294"/>
    <mergeCell ref="F293:F294"/>
    <mergeCell ref="G293:G294"/>
    <mergeCell ref="H293:H294"/>
    <mergeCell ref="L287:L288"/>
    <mergeCell ref="M287:M288"/>
    <mergeCell ref="N287:N288"/>
    <mergeCell ref="O287:O288"/>
    <mergeCell ref="P287:P288"/>
    <mergeCell ref="Q287:Q288"/>
    <mergeCell ref="F287:F288"/>
    <mergeCell ref="G287:G288"/>
    <mergeCell ref="H287:H288"/>
    <mergeCell ref="I287:I288"/>
    <mergeCell ref="J287:J288"/>
    <mergeCell ref="K287:K288"/>
    <mergeCell ref="O293:O294"/>
    <mergeCell ref="P293:P294"/>
    <mergeCell ref="A299:A300"/>
    <mergeCell ref="B299:B300"/>
    <mergeCell ref="C299:C300"/>
    <mergeCell ref="D299:D300"/>
    <mergeCell ref="E299:E300"/>
    <mergeCell ref="I293:I294"/>
    <mergeCell ref="J293:J294"/>
    <mergeCell ref="K293:K294"/>
    <mergeCell ref="L293:L294"/>
    <mergeCell ref="L299:L300"/>
    <mergeCell ref="F299:F300"/>
    <mergeCell ref="G299:G300"/>
    <mergeCell ref="H299:H300"/>
    <mergeCell ref="I299:I300"/>
    <mergeCell ref="J299:J300"/>
    <mergeCell ref="K299:K300"/>
    <mergeCell ref="Q293:Q294"/>
    <mergeCell ref="R293:R294"/>
    <mergeCell ref="P305:P306"/>
    <mergeCell ref="Q305:Q306"/>
    <mergeCell ref="R305:R306"/>
    <mergeCell ref="S305:T305"/>
    <mergeCell ref="I305:I306"/>
    <mergeCell ref="J305:J306"/>
    <mergeCell ref="K305:K306"/>
    <mergeCell ref="L305:L306"/>
    <mergeCell ref="M305:M306"/>
    <mergeCell ref="N305:N306"/>
    <mergeCell ref="S293:T293"/>
    <mergeCell ref="M293:M294"/>
    <mergeCell ref="N293:N294"/>
    <mergeCell ref="R299:R300"/>
    <mergeCell ref="S299:T299"/>
    <mergeCell ref="M299:M300"/>
    <mergeCell ref="N299:N300"/>
    <mergeCell ref="O299:O300"/>
    <mergeCell ref="P299:P300"/>
    <mergeCell ref="Q299:Q300"/>
    <mergeCell ref="A312:A313"/>
    <mergeCell ref="B312:B313"/>
    <mergeCell ref="C312:C313"/>
    <mergeCell ref="D312:D313"/>
    <mergeCell ref="E312:E313"/>
    <mergeCell ref="F312:F313"/>
    <mergeCell ref="G312:G313"/>
    <mergeCell ref="H312:H313"/>
    <mergeCell ref="O305:O306"/>
    <mergeCell ref="A305:A306"/>
    <mergeCell ref="B305:B306"/>
    <mergeCell ref="C305:C306"/>
    <mergeCell ref="D305:D306"/>
    <mergeCell ref="E305:E306"/>
    <mergeCell ref="F305:F306"/>
    <mergeCell ref="G305:G306"/>
    <mergeCell ref="H305:H306"/>
    <mergeCell ref="D319:D320"/>
    <mergeCell ref="E319:E320"/>
    <mergeCell ref="F319:F320"/>
    <mergeCell ref="O312:O313"/>
    <mergeCell ref="P312:P313"/>
    <mergeCell ref="Q312:Q313"/>
    <mergeCell ref="R312:R313"/>
    <mergeCell ref="S312:T312"/>
    <mergeCell ref="I312:I313"/>
    <mergeCell ref="J312:J313"/>
    <mergeCell ref="K312:K313"/>
    <mergeCell ref="L312:L313"/>
    <mergeCell ref="M312:M313"/>
    <mergeCell ref="N312:N313"/>
    <mergeCell ref="C334:C335"/>
    <mergeCell ref="D334:D335"/>
    <mergeCell ref="E334:E335"/>
    <mergeCell ref="S319:T319"/>
    <mergeCell ref="A325:A326"/>
    <mergeCell ref="B325:B326"/>
    <mergeCell ref="C325:C326"/>
    <mergeCell ref="D325:D326"/>
    <mergeCell ref="E325:E326"/>
    <mergeCell ref="M319:M320"/>
    <mergeCell ref="N319:N320"/>
    <mergeCell ref="O319:O320"/>
    <mergeCell ref="P319:P320"/>
    <mergeCell ref="Q319:Q320"/>
    <mergeCell ref="R319:R320"/>
    <mergeCell ref="G319:G320"/>
    <mergeCell ref="H319:H320"/>
    <mergeCell ref="I319:I320"/>
    <mergeCell ref="J319:J320"/>
    <mergeCell ref="K319:K320"/>
    <mergeCell ref="L319:L320"/>
    <mergeCell ref="A319:A320"/>
    <mergeCell ref="B319:B320"/>
    <mergeCell ref="C319:C320"/>
    <mergeCell ref="R334:R335"/>
    <mergeCell ref="S334:T334"/>
    <mergeCell ref="A341:A342"/>
    <mergeCell ref="B341:B342"/>
    <mergeCell ref="C341:C342"/>
    <mergeCell ref="D341:D342"/>
    <mergeCell ref="E341:E342"/>
    <mergeCell ref="F341:F342"/>
    <mergeCell ref="G341:G342"/>
    <mergeCell ref="H341:H342"/>
    <mergeCell ref="L334:L335"/>
    <mergeCell ref="M334:M335"/>
    <mergeCell ref="N334:N335"/>
    <mergeCell ref="O334:O335"/>
    <mergeCell ref="P334:P335"/>
    <mergeCell ref="Q334:Q335"/>
    <mergeCell ref="F334:F335"/>
    <mergeCell ref="G334:G335"/>
    <mergeCell ref="H334:H335"/>
    <mergeCell ref="I334:I335"/>
    <mergeCell ref="J334:J335"/>
    <mergeCell ref="K334:K335"/>
    <mergeCell ref="A334:A335"/>
    <mergeCell ref="B334:B335"/>
    <mergeCell ref="O341:O342"/>
    <mergeCell ref="P341:P342"/>
    <mergeCell ref="Q341:Q342"/>
    <mergeCell ref="R341:R342"/>
    <mergeCell ref="S341:T341"/>
    <mergeCell ref="I341:I342"/>
    <mergeCell ref="J341:J342"/>
    <mergeCell ref="K341:K342"/>
    <mergeCell ref="L341:L342"/>
    <mergeCell ref="M341:M342"/>
    <mergeCell ref="N341:N342"/>
    <mergeCell ref="O349:O350"/>
    <mergeCell ref="P349:P350"/>
    <mergeCell ref="Q349:Q350"/>
    <mergeCell ref="R349:R350"/>
    <mergeCell ref="S349:T349"/>
    <mergeCell ref="A362:A363"/>
    <mergeCell ref="B362:B363"/>
    <mergeCell ref="C362:C363"/>
    <mergeCell ref="D362:D363"/>
    <mergeCell ref="E362:E363"/>
    <mergeCell ref="I349:I350"/>
    <mergeCell ref="J349:J350"/>
    <mergeCell ref="K349:K350"/>
    <mergeCell ref="L349:L350"/>
    <mergeCell ref="M349:M350"/>
    <mergeCell ref="N349:N350"/>
    <mergeCell ref="A349:A350"/>
    <mergeCell ref="B349:B350"/>
    <mergeCell ref="C349:C350"/>
    <mergeCell ref="D349:D350"/>
    <mergeCell ref="E349:E350"/>
    <mergeCell ref="F349:F350"/>
    <mergeCell ref="G349:G350"/>
    <mergeCell ref="H349:H350"/>
    <mergeCell ref="S362:T362"/>
    <mergeCell ref="A368:A369"/>
    <mergeCell ref="B368:B369"/>
    <mergeCell ref="C368:C369"/>
    <mergeCell ref="D368:D369"/>
    <mergeCell ref="E368:E369"/>
    <mergeCell ref="F368:F369"/>
    <mergeCell ref="G368:G369"/>
    <mergeCell ref="H368:H369"/>
    <mergeCell ref="L362:L363"/>
    <mergeCell ref="M362:M363"/>
    <mergeCell ref="N362:N363"/>
    <mergeCell ref="O362:O363"/>
    <mergeCell ref="P362:P363"/>
    <mergeCell ref="Q362:Q363"/>
    <mergeCell ref="F362:F363"/>
    <mergeCell ref="G362:G363"/>
    <mergeCell ref="H362:H363"/>
    <mergeCell ref="I362:I363"/>
    <mergeCell ref="J362:J363"/>
    <mergeCell ref="K362:K363"/>
    <mergeCell ref="S368:T368"/>
    <mergeCell ref="M368:M369"/>
    <mergeCell ref="B383:B384"/>
    <mergeCell ref="C383:C384"/>
    <mergeCell ref="D383:D384"/>
    <mergeCell ref="E383:E384"/>
    <mergeCell ref="I368:I369"/>
    <mergeCell ref="J368:J369"/>
    <mergeCell ref="K368:K369"/>
    <mergeCell ref="L368:L369"/>
    <mergeCell ref="R362:R363"/>
    <mergeCell ref="N368:N369"/>
    <mergeCell ref="N385:N386"/>
    <mergeCell ref="O385:O386"/>
    <mergeCell ref="P385:P386"/>
    <mergeCell ref="Q385:Q386"/>
    <mergeCell ref="R385:R386"/>
    <mergeCell ref="O368:O369"/>
    <mergeCell ref="P368:P369"/>
    <mergeCell ref="Q368:Q369"/>
    <mergeCell ref="R368:R369"/>
    <mergeCell ref="R383:R384"/>
    <mergeCell ref="P383:P384"/>
    <mergeCell ref="Q383:Q384"/>
    <mergeCell ref="A385:A386"/>
    <mergeCell ref="B385:B386"/>
    <mergeCell ref="C385:C386"/>
    <mergeCell ref="D385:D386"/>
    <mergeCell ref="E385:E386"/>
    <mergeCell ref="L383:L384"/>
    <mergeCell ref="M383:M384"/>
    <mergeCell ref="N383:N384"/>
    <mergeCell ref="O383:O384"/>
    <mergeCell ref="F383:F384"/>
    <mergeCell ref="G383:G384"/>
    <mergeCell ref="H383:H384"/>
    <mergeCell ref="I383:I384"/>
    <mergeCell ref="J383:J384"/>
    <mergeCell ref="K383:K384"/>
    <mergeCell ref="F385:F386"/>
    <mergeCell ref="G385:G386"/>
    <mergeCell ref="H385:H386"/>
    <mergeCell ref="I385:I386"/>
    <mergeCell ref="J385:J386"/>
    <mergeCell ref="A383:A384"/>
    <mergeCell ref="K385:K386"/>
    <mergeCell ref="L385:L386"/>
    <mergeCell ref="M385:M386"/>
    <mergeCell ref="P400:P401"/>
    <mergeCell ref="Q400:Q401"/>
    <mergeCell ref="R400:R401"/>
    <mergeCell ref="G400:G401"/>
    <mergeCell ref="H400:H401"/>
    <mergeCell ref="I400:I401"/>
    <mergeCell ref="J400:J401"/>
    <mergeCell ref="K400:K401"/>
    <mergeCell ref="L400:L401"/>
    <mergeCell ref="M400:M401"/>
    <mergeCell ref="N400:N401"/>
    <mergeCell ref="O400:O401"/>
    <mergeCell ref="F412:F413"/>
    <mergeCell ref="G412:G413"/>
    <mergeCell ref="H412:H413"/>
    <mergeCell ref="A400:A401"/>
    <mergeCell ref="B400:B401"/>
    <mergeCell ref="C400:C401"/>
    <mergeCell ref="D400:D401"/>
    <mergeCell ref="E400:E401"/>
    <mergeCell ref="F400:F401"/>
    <mergeCell ref="F406:F407"/>
    <mergeCell ref="G406:G407"/>
    <mergeCell ref="H406:H407"/>
    <mergeCell ref="A404:B404"/>
    <mergeCell ref="A406:A407"/>
    <mergeCell ref="B406:B407"/>
    <mergeCell ref="C406:C407"/>
    <mergeCell ref="D406:D407"/>
    <mergeCell ref="E406:E407"/>
    <mergeCell ref="A412:A413"/>
    <mergeCell ref="B412:B413"/>
    <mergeCell ref="C412:C413"/>
    <mergeCell ref="D412:D413"/>
    <mergeCell ref="E412:E413"/>
    <mergeCell ref="R418:R419"/>
    <mergeCell ref="L418:L419"/>
    <mergeCell ref="I412:I413"/>
    <mergeCell ref="L406:L407"/>
    <mergeCell ref="M406:M407"/>
    <mergeCell ref="N406:N407"/>
    <mergeCell ref="O406:O407"/>
    <mergeCell ref="P406:P407"/>
    <mergeCell ref="Q406:Q407"/>
    <mergeCell ref="R406:R407"/>
    <mergeCell ref="J412:J413"/>
    <mergeCell ref="K412:K413"/>
    <mergeCell ref="L412:L413"/>
    <mergeCell ref="M412:M413"/>
    <mergeCell ref="N412:N413"/>
    <mergeCell ref="O412:O413"/>
    <mergeCell ref="I406:I407"/>
    <mergeCell ref="J406:J407"/>
    <mergeCell ref="K406:K407"/>
    <mergeCell ref="P412:P413"/>
    <mergeCell ref="Q412:Q413"/>
    <mergeCell ref="A441:C441"/>
    <mergeCell ref="J441:Q441"/>
    <mergeCell ref="A429:D429"/>
    <mergeCell ref="A435:B435"/>
    <mergeCell ref="R424:R425"/>
    <mergeCell ref="L424:L425"/>
    <mergeCell ref="M424:M425"/>
    <mergeCell ref="N424:N425"/>
    <mergeCell ref="O424:O425"/>
    <mergeCell ref="P424:P425"/>
    <mergeCell ref="Q424:Q425"/>
    <mergeCell ref="F424:F425"/>
    <mergeCell ref="G424:G425"/>
    <mergeCell ref="H424:H425"/>
    <mergeCell ref="I424:I425"/>
    <mergeCell ref="J424:J425"/>
    <mergeCell ref="K424:K425"/>
    <mergeCell ref="A424:A425"/>
    <mergeCell ref="B424:B425"/>
    <mergeCell ref="C424:C425"/>
    <mergeCell ref="D424:D425"/>
    <mergeCell ref="E424:E425"/>
    <mergeCell ref="A328:A329"/>
    <mergeCell ref="B328:B329"/>
    <mergeCell ref="C328:C329"/>
    <mergeCell ref="D328:D329"/>
    <mergeCell ref="Q418:Q419"/>
    <mergeCell ref="M418:M419"/>
    <mergeCell ref="A269:C269"/>
    <mergeCell ref="S385:S386"/>
    <mergeCell ref="T385:T386"/>
    <mergeCell ref="N418:N419"/>
    <mergeCell ref="O418:O419"/>
    <mergeCell ref="P418:P419"/>
    <mergeCell ref="H418:H419"/>
    <mergeCell ref="I418:I419"/>
    <mergeCell ref="J418:J419"/>
    <mergeCell ref="K418:K419"/>
    <mergeCell ref="R412:R413"/>
    <mergeCell ref="A418:A419"/>
    <mergeCell ref="B418:B419"/>
    <mergeCell ref="C418:C419"/>
    <mergeCell ref="D418:D419"/>
    <mergeCell ref="E418:E419"/>
    <mergeCell ref="F418:F419"/>
    <mergeCell ref="G418:G419"/>
  </mergeCells>
  <dataValidations count="6">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63795:H63796 JD63795:JD63796 SZ63795:SZ63796 ACV63795:ACV63796 AMR63795:AMR63796 AWN63795:AWN63796 BGJ63795:BGJ63796 BQF63795:BQF63796 CAB63795:CAB63796 CJX63795:CJX63796 CTT63795:CTT63796 DDP63795:DDP63796 DNL63795:DNL63796 DXH63795:DXH63796 EHD63795:EHD63796 EQZ63795:EQZ63796 FAV63795:FAV63796 FKR63795:FKR63796 FUN63795:FUN63796 GEJ63795:GEJ63796 GOF63795:GOF63796 GYB63795:GYB63796 HHX63795:HHX63796 HRT63795:HRT63796 IBP63795:IBP63796 ILL63795:ILL63796 IVH63795:IVH63796 JFD63795:JFD63796 JOZ63795:JOZ63796 JYV63795:JYV63796 KIR63795:KIR63796 KSN63795:KSN63796 LCJ63795:LCJ63796 LMF63795:LMF63796 LWB63795:LWB63796 MFX63795:MFX63796 MPT63795:MPT63796 MZP63795:MZP63796 NJL63795:NJL63796 NTH63795:NTH63796 ODD63795:ODD63796 OMZ63795:OMZ63796 OWV63795:OWV63796 PGR63795:PGR63796 PQN63795:PQN63796 QAJ63795:QAJ63796 QKF63795:QKF63796 QUB63795:QUB63796 RDX63795:RDX63796 RNT63795:RNT63796 RXP63795:RXP63796 SHL63795:SHL63796 SRH63795:SRH63796 TBD63795:TBD63796 TKZ63795:TKZ63796 TUV63795:TUV63796 UER63795:UER63796 UON63795:UON63796 UYJ63795:UYJ63796 VIF63795:VIF63796 VSB63795:VSB63796 WBX63795:WBX63796 WLT63795:WLT63796 WVP63795:WVP63796 H129331:H129332 JD129331:JD129332 SZ129331:SZ129332 ACV129331:ACV129332 AMR129331:AMR129332 AWN129331:AWN129332 BGJ129331:BGJ129332 BQF129331:BQF129332 CAB129331:CAB129332 CJX129331:CJX129332 CTT129331:CTT129332 DDP129331:DDP129332 DNL129331:DNL129332 DXH129331:DXH129332 EHD129331:EHD129332 EQZ129331:EQZ129332 FAV129331:FAV129332 FKR129331:FKR129332 FUN129331:FUN129332 GEJ129331:GEJ129332 GOF129331:GOF129332 GYB129331:GYB129332 HHX129331:HHX129332 HRT129331:HRT129332 IBP129331:IBP129332 ILL129331:ILL129332 IVH129331:IVH129332 JFD129331:JFD129332 JOZ129331:JOZ129332 JYV129331:JYV129332 KIR129331:KIR129332 KSN129331:KSN129332 LCJ129331:LCJ129332 LMF129331:LMF129332 LWB129331:LWB129332 MFX129331:MFX129332 MPT129331:MPT129332 MZP129331:MZP129332 NJL129331:NJL129332 NTH129331:NTH129332 ODD129331:ODD129332 OMZ129331:OMZ129332 OWV129331:OWV129332 PGR129331:PGR129332 PQN129331:PQN129332 QAJ129331:QAJ129332 QKF129331:QKF129332 QUB129331:QUB129332 RDX129331:RDX129332 RNT129331:RNT129332 RXP129331:RXP129332 SHL129331:SHL129332 SRH129331:SRH129332 TBD129331:TBD129332 TKZ129331:TKZ129332 TUV129331:TUV129332 UER129331:UER129332 UON129331:UON129332 UYJ129331:UYJ129332 VIF129331:VIF129332 VSB129331:VSB129332 WBX129331:WBX129332 WLT129331:WLT129332 WVP129331:WVP129332 H194867:H194868 JD194867:JD194868 SZ194867:SZ194868 ACV194867:ACV194868 AMR194867:AMR194868 AWN194867:AWN194868 BGJ194867:BGJ194868 BQF194867:BQF194868 CAB194867:CAB194868 CJX194867:CJX194868 CTT194867:CTT194868 DDP194867:DDP194868 DNL194867:DNL194868 DXH194867:DXH194868 EHD194867:EHD194868 EQZ194867:EQZ194868 FAV194867:FAV194868 FKR194867:FKR194868 FUN194867:FUN194868 GEJ194867:GEJ194868 GOF194867:GOF194868 GYB194867:GYB194868 HHX194867:HHX194868 HRT194867:HRT194868 IBP194867:IBP194868 ILL194867:ILL194868 IVH194867:IVH194868 JFD194867:JFD194868 JOZ194867:JOZ194868 JYV194867:JYV194868 KIR194867:KIR194868 KSN194867:KSN194868 LCJ194867:LCJ194868 LMF194867:LMF194868 LWB194867:LWB194868 MFX194867:MFX194868 MPT194867:MPT194868 MZP194867:MZP194868 NJL194867:NJL194868 NTH194867:NTH194868 ODD194867:ODD194868 OMZ194867:OMZ194868 OWV194867:OWV194868 PGR194867:PGR194868 PQN194867:PQN194868 QAJ194867:QAJ194868 QKF194867:QKF194868 QUB194867:QUB194868 RDX194867:RDX194868 RNT194867:RNT194868 RXP194867:RXP194868 SHL194867:SHL194868 SRH194867:SRH194868 TBD194867:TBD194868 TKZ194867:TKZ194868 TUV194867:TUV194868 UER194867:UER194868 UON194867:UON194868 UYJ194867:UYJ194868 VIF194867:VIF194868 VSB194867:VSB194868 WBX194867:WBX194868 WLT194867:WLT194868 WVP194867:WVP194868 H260403:H260404 JD260403:JD260404 SZ260403:SZ260404 ACV260403:ACV260404 AMR260403:AMR260404 AWN260403:AWN260404 BGJ260403:BGJ260404 BQF260403:BQF260404 CAB260403:CAB260404 CJX260403:CJX260404 CTT260403:CTT260404 DDP260403:DDP260404 DNL260403:DNL260404 DXH260403:DXH260404 EHD260403:EHD260404 EQZ260403:EQZ260404 FAV260403:FAV260404 FKR260403:FKR260404 FUN260403:FUN260404 GEJ260403:GEJ260404 GOF260403:GOF260404 GYB260403:GYB260404 HHX260403:HHX260404 HRT260403:HRT260404 IBP260403:IBP260404 ILL260403:ILL260404 IVH260403:IVH260404 JFD260403:JFD260404 JOZ260403:JOZ260404 JYV260403:JYV260404 KIR260403:KIR260404 KSN260403:KSN260404 LCJ260403:LCJ260404 LMF260403:LMF260404 LWB260403:LWB260404 MFX260403:MFX260404 MPT260403:MPT260404 MZP260403:MZP260404 NJL260403:NJL260404 NTH260403:NTH260404 ODD260403:ODD260404 OMZ260403:OMZ260404 OWV260403:OWV260404 PGR260403:PGR260404 PQN260403:PQN260404 QAJ260403:QAJ260404 QKF260403:QKF260404 QUB260403:QUB260404 RDX260403:RDX260404 RNT260403:RNT260404 RXP260403:RXP260404 SHL260403:SHL260404 SRH260403:SRH260404 TBD260403:TBD260404 TKZ260403:TKZ260404 TUV260403:TUV260404 UER260403:UER260404 UON260403:UON260404 UYJ260403:UYJ260404 VIF260403:VIF260404 VSB260403:VSB260404 WBX260403:WBX260404 WLT260403:WLT260404 WVP260403:WVP260404 H325939:H325940 JD325939:JD325940 SZ325939:SZ325940 ACV325939:ACV325940 AMR325939:AMR325940 AWN325939:AWN325940 BGJ325939:BGJ325940 BQF325939:BQF325940 CAB325939:CAB325940 CJX325939:CJX325940 CTT325939:CTT325940 DDP325939:DDP325940 DNL325939:DNL325940 DXH325939:DXH325940 EHD325939:EHD325940 EQZ325939:EQZ325940 FAV325939:FAV325940 FKR325939:FKR325940 FUN325939:FUN325940 GEJ325939:GEJ325940 GOF325939:GOF325940 GYB325939:GYB325940 HHX325939:HHX325940 HRT325939:HRT325940 IBP325939:IBP325940 ILL325939:ILL325940 IVH325939:IVH325940 JFD325939:JFD325940 JOZ325939:JOZ325940 JYV325939:JYV325940 KIR325939:KIR325940 KSN325939:KSN325940 LCJ325939:LCJ325940 LMF325939:LMF325940 LWB325939:LWB325940 MFX325939:MFX325940 MPT325939:MPT325940 MZP325939:MZP325940 NJL325939:NJL325940 NTH325939:NTH325940 ODD325939:ODD325940 OMZ325939:OMZ325940 OWV325939:OWV325940 PGR325939:PGR325940 PQN325939:PQN325940 QAJ325939:QAJ325940 QKF325939:QKF325940 QUB325939:QUB325940 RDX325939:RDX325940 RNT325939:RNT325940 RXP325939:RXP325940 SHL325939:SHL325940 SRH325939:SRH325940 TBD325939:TBD325940 TKZ325939:TKZ325940 TUV325939:TUV325940 UER325939:UER325940 UON325939:UON325940 UYJ325939:UYJ325940 VIF325939:VIF325940 VSB325939:VSB325940 WBX325939:WBX325940 WLT325939:WLT325940 WVP325939:WVP325940 H391475:H391476 JD391475:JD391476 SZ391475:SZ391476 ACV391475:ACV391476 AMR391475:AMR391476 AWN391475:AWN391476 BGJ391475:BGJ391476 BQF391475:BQF391476 CAB391475:CAB391476 CJX391475:CJX391476 CTT391475:CTT391476 DDP391475:DDP391476 DNL391475:DNL391476 DXH391475:DXH391476 EHD391475:EHD391476 EQZ391475:EQZ391476 FAV391475:FAV391476 FKR391475:FKR391476 FUN391475:FUN391476 GEJ391475:GEJ391476 GOF391475:GOF391476 GYB391475:GYB391476 HHX391475:HHX391476 HRT391475:HRT391476 IBP391475:IBP391476 ILL391475:ILL391476 IVH391475:IVH391476 JFD391475:JFD391476 JOZ391475:JOZ391476 JYV391475:JYV391476 KIR391475:KIR391476 KSN391475:KSN391476 LCJ391475:LCJ391476 LMF391475:LMF391476 LWB391475:LWB391476 MFX391475:MFX391476 MPT391475:MPT391476 MZP391475:MZP391476 NJL391475:NJL391476 NTH391475:NTH391476 ODD391475:ODD391476 OMZ391475:OMZ391476 OWV391475:OWV391476 PGR391475:PGR391476 PQN391475:PQN391476 QAJ391475:QAJ391476 QKF391475:QKF391476 QUB391475:QUB391476 RDX391475:RDX391476 RNT391475:RNT391476 RXP391475:RXP391476 SHL391475:SHL391476 SRH391475:SRH391476 TBD391475:TBD391476 TKZ391475:TKZ391476 TUV391475:TUV391476 UER391475:UER391476 UON391475:UON391476 UYJ391475:UYJ391476 VIF391475:VIF391476 VSB391475:VSB391476 WBX391475:WBX391476 WLT391475:WLT391476 WVP391475:WVP391476 H457011:H457012 JD457011:JD457012 SZ457011:SZ457012 ACV457011:ACV457012 AMR457011:AMR457012 AWN457011:AWN457012 BGJ457011:BGJ457012 BQF457011:BQF457012 CAB457011:CAB457012 CJX457011:CJX457012 CTT457011:CTT457012 DDP457011:DDP457012 DNL457011:DNL457012 DXH457011:DXH457012 EHD457011:EHD457012 EQZ457011:EQZ457012 FAV457011:FAV457012 FKR457011:FKR457012 FUN457011:FUN457012 GEJ457011:GEJ457012 GOF457011:GOF457012 GYB457011:GYB457012 HHX457011:HHX457012 HRT457011:HRT457012 IBP457011:IBP457012 ILL457011:ILL457012 IVH457011:IVH457012 JFD457011:JFD457012 JOZ457011:JOZ457012 JYV457011:JYV457012 KIR457011:KIR457012 KSN457011:KSN457012 LCJ457011:LCJ457012 LMF457011:LMF457012 LWB457011:LWB457012 MFX457011:MFX457012 MPT457011:MPT457012 MZP457011:MZP457012 NJL457011:NJL457012 NTH457011:NTH457012 ODD457011:ODD457012 OMZ457011:OMZ457012 OWV457011:OWV457012 PGR457011:PGR457012 PQN457011:PQN457012 QAJ457011:QAJ457012 QKF457011:QKF457012 QUB457011:QUB457012 RDX457011:RDX457012 RNT457011:RNT457012 RXP457011:RXP457012 SHL457011:SHL457012 SRH457011:SRH457012 TBD457011:TBD457012 TKZ457011:TKZ457012 TUV457011:TUV457012 UER457011:UER457012 UON457011:UON457012 UYJ457011:UYJ457012 VIF457011:VIF457012 VSB457011:VSB457012 WBX457011:WBX457012 WLT457011:WLT457012 WVP457011:WVP457012 H522547:H522548 JD522547:JD522548 SZ522547:SZ522548 ACV522547:ACV522548 AMR522547:AMR522548 AWN522547:AWN522548 BGJ522547:BGJ522548 BQF522547:BQF522548 CAB522547:CAB522548 CJX522547:CJX522548 CTT522547:CTT522548 DDP522547:DDP522548 DNL522547:DNL522548 DXH522547:DXH522548 EHD522547:EHD522548 EQZ522547:EQZ522548 FAV522547:FAV522548 FKR522547:FKR522548 FUN522547:FUN522548 GEJ522547:GEJ522548 GOF522547:GOF522548 GYB522547:GYB522548 HHX522547:HHX522548 HRT522547:HRT522548 IBP522547:IBP522548 ILL522547:ILL522548 IVH522547:IVH522548 JFD522547:JFD522548 JOZ522547:JOZ522548 JYV522547:JYV522548 KIR522547:KIR522548 KSN522547:KSN522548 LCJ522547:LCJ522548 LMF522547:LMF522548 LWB522547:LWB522548 MFX522547:MFX522548 MPT522547:MPT522548 MZP522547:MZP522548 NJL522547:NJL522548 NTH522547:NTH522548 ODD522547:ODD522548 OMZ522547:OMZ522548 OWV522547:OWV522548 PGR522547:PGR522548 PQN522547:PQN522548 QAJ522547:QAJ522548 QKF522547:QKF522548 QUB522547:QUB522548 RDX522547:RDX522548 RNT522547:RNT522548 RXP522547:RXP522548 SHL522547:SHL522548 SRH522547:SRH522548 TBD522547:TBD522548 TKZ522547:TKZ522548 TUV522547:TUV522548 UER522547:UER522548 UON522547:UON522548 UYJ522547:UYJ522548 VIF522547:VIF522548 VSB522547:VSB522548 WBX522547:WBX522548 WLT522547:WLT522548 WVP522547:WVP522548 H588083:H588084 JD588083:JD588084 SZ588083:SZ588084 ACV588083:ACV588084 AMR588083:AMR588084 AWN588083:AWN588084 BGJ588083:BGJ588084 BQF588083:BQF588084 CAB588083:CAB588084 CJX588083:CJX588084 CTT588083:CTT588084 DDP588083:DDP588084 DNL588083:DNL588084 DXH588083:DXH588084 EHD588083:EHD588084 EQZ588083:EQZ588084 FAV588083:FAV588084 FKR588083:FKR588084 FUN588083:FUN588084 GEJ588083:GEJ588084 GOF588083:GOF588084 GYB588083:GYB588084 HHX588083:HHX588084 HRT588083:HRT588084 IBP588083:IBP588084 ILL588083:ILL588084 IVH588083:IVH588084 JFD588083:JFD588084 JOZ588083:JOZ588084 JYV588083:JYV588084 KIR588083:KIR588084 KSN588083:KSN588084 LCJ588083:LCJ588084 LMF588083:LMF588084 LWB588083:LWB588084 MFX588083:MFX588084 MPT588083:MPT588084 MZP588083:MZP588084 NJL588083:NJL588084 NTH588083:NTH588084 ODD588083:ODD588084 OMZ588083:OMZ588084 OWV588083:OWV588084 PGR588083:PGR588084 PQN588083:PQN588084 QAJ588083:QAJ588084 QKF588083:QKF588084 QUB588083:QUB588084 RDX588083:RDX588084 RNT588083:RNT588084 RXP588083:RXP588084 SHL588083:SHL588084 SRH588083:SRH588084 TBD588083:TBD588084 TKZ588083:TKZ588084 TUV588083:TUV588084 UER588083:UER588084 UON588083:UON588084 UYJ588083:UYJ588084 VIF588083:VIF588084 VSB588083:VSB588084 WBX588083:WBX588084 WLT588083:WLT588084 WVP588083:WVP588084 H653619:H653620 JD653619:JD653620 SZ653619:SZ653620 ACV653619:ACV653620 AMR653619:AMR653620 AWN653619:AWN653620 BGJ653619:BGJ653620 BQF653619:BQF653620 CAB653619:CAB653620 CJX653619:CJX653620 CTT653619:CTT653620 DDP653619:DDP653620 DNL653619:DNL653620 DXH653619:DXH653620 EHD653619:EHD653620 EQZ653619:EQZ653620 FAV653619:FAV653620 FKR653619:FKR653620 FUN653619:FUN653620 GEJ653619:GEJ653620 GOF653619:GOF653620 GYB653619:GYB653620 HHX653619:HHX653620 HRT653619:HRT653620 IBP653619:IBP653620 ILL653619:ILL653620 IVH653619:IVH653620 JFD653619:JFD653620 JOZ653619:JOZ653620 JYV653619:JYV653620 KIR653619:KIR653620 KSN653619:KSN653620 LCJ653619:LCJ653620 LMF653619:LMF653620 LWB653619:LWB653620 MFX653619:MFX653620 MPT653619:MPT653620 MZP653619:MZP653620 NJL653619:NJL653620 NTH653619:NTH653620 ODD653619:ODD653620 OMZ653619:OMZ653620 OWV653619:OWV653620 PGR653619:PGR653620 PQN653619:PQN653620 QAJ653619:QAJ653620 QKF653619:QKF653620 QUB653619:QUB653620 RDX653619:RDX653620 RNT653619:RNT653620 RXP653619:RXP653620 SHL653619:SHL653620 SRH653619:SRH653620 TBD653619:TBD653620 TKZ653619:TKZ653620 TUV653619:TUV653620 UER653619:UER653620 UON653619:UON653620 UYJ653619:UYJ653620 VIF653619:VIF653620 VSB653619:VSB653620 WBX653619:WBX653620 WLT653619:WLT653620 WVP653619:WVP653620 H719155:H719156 JD719155:JD719156 SZ719155:SZ719156 ACV719155:ACV719156 AMR719155:AMR719156 AWN719155:AWN719156 BGJ719155:BGJ719156 BQF719155:BQF719156 CAB719155:CAB719156 CJX719155:CJX719156 CTT719155:CTT719156 DDP719155:DDP719156 DNL719155:DNL719156 DXH719155:DXH719156 EHD719155:EHD719156 EQZ719155:EQZ719156 FAV719155:FAV719156 FKR719155:FKR719156 FUN719155:FUN719156 GEJ719155:GEJ719156 GOF719155:GOF719156 GYB719155:GYB719156 HHX719155:HHX719156 HRT719155:HRT719156 IBP719155:IBP719156 ILL719155:ILL719156 IVH719155:IVH719156 JFD719155:JFD719156 JOZ719155:JOZ719156 JYV719155:JYV719156 KIR719155:KIR719156 KSN719155:KSN719156 LCJ719155:LCJ719156 LMF719155:LMF719156 LWB719155:LWB719156 MFX719155:MFX719156 MPT719155:MPT719156 MZP719155:MZP719156 NJL719155:NJL719156 NTH719155:NTH719156 ODD719155:ODD719156 OMZ719155:OMZ719156 OWV719155:OWV719156 PGR719155:PGR719156 PQN719155:PQN719156 QAJ719155:QAJ719156 QKF719155:QKF719156 QUB719155:QUB719156 RDX719155:RDX719156 RNT719155:RNT719156 RXP719155:RXP719156 SHL719155:SHL719156 SRH719155:SRH719156 TBD719155:TBD719156 TKZ719155:TKZ719156 TUV719155:TUV719156 UER719155:UER719156 UON719155:UON719156 UYJ719155:UYJ719156 VIF719155:VIF719156 VSB719155:VSB719156 WBX719155:WBX719156 WLT719155:WLT719156 WVP719155:WVP719156 H784691:H784692 JD784691:JD784692 SZ784691:SZ784692 ACV784691:ACV784692 AMR784691:AMR784692 AWN784691:AWN784692 BGJ784691:BGJ784692 BQF784691:BQF784692 CAB784691:CAB784692 CJX784691:CJX784692 CTT784691:CTT784692 DDP784691:DDP784692 DNL784691:DNL784692 DXH784691:DXH784692 EHD784691:EHD784692 EQZ784691:EQZ784692 FAV784691:FAV784692 FKR784691:FKR784692 FUN784691:FUN784692 GEJ784691:GEJ784692 GOF784691:GOF784692 GYB784691:GYB784692 HHX784691:HHX784692 HRT784691:HRT784692 IBP784691:IBP784692 ILL784691:ILL784692 IVH784691:IVH784692 JFD784691:JFD784692 JOZ784691:JOZ784692 JYV784691:JYV784692 KIR784691:KIR784692 KSN784691:KSN784692 LCJ784691:LCJ784692 LMF784691:LMF784692 LWB784691:LWB784692 MFX784691:MFX784692 MPT784691:MPT784692 MZP784691:MZP784692 NJL784691:NJL784692 NTH784691:NTH784692 ODD784691:ODD784692 OMZ784691:OMZ784692 OWV784691:OWV784692 PGR784691:PGR784692 PQN784691:PQN784692 QAJ784691:QAJ784692 QKF784691:QKF784692 QUB784691:QUB784692 RDX784691:RDX784692 RNT784691:RNT784692 RXP784691:RXP784692 SHL784691:SHL784692 SRH784691:SRH784692 TBD784691:TBD784692 TKZ784691:TKZ784692 TUV784691:TUV784692 UER784691:UER784692 UON784691:UON784692 UYJ784691:UYJ784692 VIF784691:VIF784692 VSB784691:VSB784692 WBX784691:WBX784692 WLT784691:WLT784692 WVP784691:WVP784692 H850227:H850228 JD850227:JD850228 SZ850227:SZ850228 ACV850227:ACV850228 AMR850227:AMR850228 AWN850227:AWN850228 BGJ850227:BGJ850228 BQF850227:BQF850228 CAB850227:CAB850228 CJX850227:CJX850228 CTT850227:CTT850228 DDP850227:DDP850228 DNL850227:DNL850228 DXH850227:DXH850228 EHD850227:EHD850228 EQZ850227:EQZ850228 FAV850227:FAV850228 FKR850227:FKR850228 FUN850227:FUN850228 GEJ850227:GEJ850228 GOF850227:GOF850228 GYB850227:GYB850228 HHX850227:HHX850228 HRT850227:HRT850228 IBP850227:IBP850228 ILL850227:ILL850228 IVH850227:IVH850228 JFD850227:JFD850228 JOZ850227:JOZ850228 JYV850227:JYV850228 KIR850227:KIR850228 KSN850227:KSN850228 LCJ850227:LCJ850228 LMF850227:LMF850228 LWB850227:LWB850228 MFX850227:MFX850228 MPT850227:MPT850228 MZP850227:MZP850228 NJL850227:NJL850228 NTH850227:NTH850228 ODD850227:ODD850228 OMZ850227:OMZ850228 OWV850227:OWV850228 PGR850227:PGR850228 PQN850227:PQN850228 QAJ850227:QAJ850228 QKF850227:QKF850228 QUB850227:QUB850228 RDX850227:RDX850228 RNT850227:RNT850228 RXP850227:RXP850228 SHL850227:SHL850228 SRH850227:SRH850228 TBD850227:TBD850228 TKZ850227:TKZ850228 TUV850227:TUV850228 UER850227:UER850228 UON850227:UON850228 UYJ850227:UYJ850228 VIF850227:VIF850228 VSB850227:VSB850228 WBX850227:WBX850228 WLT850227:WLT850228 WVP850227:WVP850228 H915763:H915764 JD915763:JD915764 SZ915763:SZ915764 ACV915763:ACV915764 AMR915763:AMR915764 AWN915763:AWN915764 BGJ915763:BGJ915764 BQF915763:BQF915764 CAB915763:CAB915764 CJX915763:CJX915764 CTT915763:CTT915764 DDP915763:DDP915764 DNL915763:DNL915764 DXH915763:DXH915764 EHD915763:EHD915764 EQZ915763:EQZ915764 FAV915763:FAV915764 FKR915763:FKR915764 FUN915763:FUN915764 GEJ915763:GEJ915764 GOF915763:GOF915764 GYB915763:GYB915764 HHX915763:HHX915764 HRT915763:HRT915764 IBP915763:IBP915764 ILL915763:ILL915764 IVH915763:IVH915764 JFD915763:JFD915764 JOZ915763:JOZ915764 JYV915763:JYV915764 KIR915763:KIR915764 KSN915763:KSN915764 LCJ915763:LCJ915764 LMF915763:LMF915764 LWB915763:LWB915764 MFX915763:MFX915764 MPT915763:MPT915764 MZP915763:MZP915764 NJL915763:NJL915764 NTH915763:NTH915764 ODD915763:ODD915764 OMZ915763:OMZ915764 OWV915763:OWV915764 PGR915763:PGR915764 PQN915763:PQN915764 QAJ915763:QAJ915764 QKF915763:QKF915764 QUB915763:QUB915764 RDX915763:RDX915764 RNT915763:RNT915764 RXP915763:RXP915764 SHL915763:SHL915764 SRH915763:SRH915764 TBD915763:TBD915764 TKZ915763:TKZ915764 TUV915763:TUV915764 UER915763:UER915764 UON915763:UON915764 UYJ915763:UYJ915764 VIF915763:VIF915764 VSB915763:VSB915764 WBX915763:WBX915764 WLT915763:WLT915764 WVP915763:WVP915764 H981299:H981300 JD981299:JD981300 SZ981299:SZ981300 ACV981299:ACV981300 AMR981299:AMR981300 AWN981299:AWN981300 BGJ981299:BGJ981300 BQF981299:BQF981300 CAB981299:CAB981300 CJX981299:CJX981300 CTT981299:CTT981300 DDP981299:DDP981300 DNL981299:DNL981300 DXH981299:DXH981300 EHD981299:EHD981300 EQZ981299:EQZ981300 FAV981299:FAV981300 FKR981299:FKR981300 FUN981299:FUN981300 GEJ981299:GEJ981300 GOF981299:GOF981300 GYB981299:GYB981300 HHX981299:HHX981300 HRT981299:HRT981300 IBP981299:IBP981300 ILL981299:ILL981300 IVH981299:IVH981300 JFD981299:JFD981300 JOZ981299:JOZ981300 JYV981299:JYV981300 KIR981299:KIR981300 KSN981299:KSN981300 LCJ981299:LCJ981300 LMF981299:LMF981300 LWB981299:LWB981300 MFX981299:MFX981300 MPT981299:MPT981300 MZP981299:MZP981300 NJL981299:NJL981300 NTH981299:NTH981300 ODD981299:ODD981300 OMZ981299:OMZ981300 OWV981299:OWV981300 PGR981299:PGR981300 PQN981299:PQN981300 QAJ981299:QAJ981300 QKF981299:QKF981300 QUB981299:QUB981300 RDX981299:RDX981300 RNT981299:RNT981300 RXP981299:RXP981300 SHL981299:SHL981300 SRH981299:SRH981300 TBD981299:TBD981300 TKZ981299:TKZ981300 TUV981299:TUV981300 UER981299:UER981300 UON981299:UON981300 UYJ981299:UYJ981300 VIF981299:VIF981300 VSB981299:VSB981300 WBX981299:WBX981300 WLT981299:WLT981300 WVP981299:WVP981300 H63777:H63780 JD63777:JD63780 SZ63777:SZ63780 ACV63777:ACV63780 AMR63777:AMR63780 AWN63777:AWN63780 BGJ63777:BGJ63780 BQF63777:BQF63780 CAB63777:CAB63780 CJX63777:CJX63780 CTT63777:CTT63780 DDP63777:DDP63780 DNL63777:DNL63780 DXH63777:DXH63780 EHD63777:EHD63780 EQZ63777:EQZ63780 FAV63777:FAV63780 FKR63777:FKR63780 FUN63777:FUN63780 GEJ63777:GEJ63780 GOF63777:GOF63780 GYB63777:GYB63780 HHX63777:HHX63780 HRT63777:HRT63780 IBP63777:IBP63780 ILL63777:ILL63780 IVH63777:IVH63780 JFD63777:JFD63780 JOZ63777:JOZ63780 JYV63777:JYV63780 KIR63777:KIR63780 KSN63777:KSN63780 LCJ63777:LCJ63780 LMF63777:LMF63780 LWB63777:LWB63780 MFX63777:MFX63780 MPT63777:MPT63780 MZP63777:MZP63780 NJL63777:NJL63780 NTH63777:NTH63780 ODD63777:ODD63780 OMZ63777:OMZ63780 OWV63777:OWV63780 PGR63777:PGR63780 PQN63777:PQN63780 QAJ63777:QAJ63780 QKF63777:QKF63780 QUB63777:QUB63780 RDX63777:RDX63780 RNT63777:RNT63780 RXP63777:RXP63780 SHL63777:SHL63780 SRH63777:SRH63780 TBD63777:TBD63780 TKZ63777:TKZ63780 TUV63777:TUV63780 UER63777:UER63780 UON63777:UON63780 UYJ63777:UYJ63780 VIF63777:VIF63780 VSB63777:VSB63780 WBX63777:WBX63780 WLT63777:WLT63780 WVP63777:WVP63780 H129313:H129316 JD129313:JD129316 SZ129313:SZ129316 ACV129313:ACV129316 AMR129313:AMR129316 AWN129313:AWN129316 BGJ129313:BGJ129316 BQF129313:BQF129316 CAB129313:CAB129316 CJX129313:CJX129316 CTT129313:CTT129316 DDP129313:DDP129316 DNL129313:DNL129316 DXH129313:DXH129316 EHD129313:EHD129316 EQZ129313:EQZ129316 FAV129313:FAV129316 FKR129313:FKR129316 FUN129313:FUN129316 GEJ129313:GEJ129316 GOF129313:GOF129316 GYB129313:GYB129316 HHX129313:HHX129316 HRT129313:HRT129316 IBP129313:IBP129316 ILL129313:ILL129316 IVH129313:IVH129316 JFD129313:JFD129316 JOZ129313:JOZ129316 JYV129313:JYV129316 KIR129313:KIR129316 KSN129313:KSN129316 LCJ129313:LCJ129316 LMF129313:LMF129316 LWB129313:LWB129316 MFX129313:MFX129316 MPT129313:MPT129316 MZP129313:MZP129316 NJL129313:NJL129316 NTH129313:NTH129316 ODD129313:ODD129316 OMZ129313:OMZ129316 OWV129313:OWV129316 PGR129313:PGR129316 PQN129313:PQN129316 QAJ129313:QAJ129316 QKF129313:QKF129316 QUB129313:QUB129316 RDX129313:RDX129316 RNT129313:RNT129316 RXP129313:RXP129316 SHL129313:SHL129316 SRH129313:SRH129316 TBD129313:TBD129316 TKZ129313:TKZ129316 TUV129313:TUV129316 UER129313:UER129316 UON129313:UON129316 UYJ129313:UYJ129316 VIF129313:VIF129316 VSB129313:VSB129316 WBX129313:WBX129316 WLT129313:WLT129316 WVP129313:WVP129316 H194849:H194852 JD194849:JD194852 SZ194849:SZ194852 ACV194849:ACV194852 AMR194849:AMR194852 AWN194849:AWN194852 BGJ194849:BGJ194852 BQF194849:BQF194852 CAB194849:CAB194852 CJX194849:CJX194852 CTT194849:CTT194852 DDP194849:DDP194852 DNL194849:DNL194852 DXH194849:DXH194852 EHD194849:EHD194852 EQZ194849:EQZ194852 FAV194849:FAV194852 FKR194849:FKR194852 FUN194849:FUN194852 GEJ194849:GEJ194852 GOF194849:GOF194852 GYB194849:GYB194852 HHX194849:HHX194852 HRT194849:HRT194852 IBP194849:IBP194852 ILL194849:ILL194852 IVH194849:IVH194852 JFD194849:JFD194852 JOZ194849:JOZ194852 JYV194849:JYV194852 KIR194849:KIR194852 KSN194849:KSN194852 LCJ194849:LCJ194852 LMF194849:LMF194852 LWB194849:LWB194852 MFX194849:MFX194852 MPT194849:MPT194852 MZP194849:MZP194852 NJL194849:NJL194852 NTH194849:NTH194852 ODD194849:ODD194852 OMZ194849:OMZ194852 OWV194849:OWV194852 PGR194849:PGR194852 PQN194849:PQN194852 QAJ194849:QAJ194852 QKF194849:QKF194852 QUB194849:QUB194852 RDX194849:RDX194852 RNT194849:RNT194852 RXP194849:RXP194852 SHL194849:SHL194852 SRH194849:SRH194852 TBD194849:TBD194852 TKZ194849:TKZ194852 TUV194849:TUV194852 UER194849:UER194852 UON194849:UON194852 UYJ194849:UYJ194852 VIF194849:VIF194852 VSB194849:VSB194852 WBX194849:WBX194852 WLT194849:WLT194852 WVP194849:WVP194852 H260385:H260388 JD260385:JD260388 SZ260385:SZ260388 ACV260385:ACV260388 AMR260385:AMR260388 AWN260385:AWN260388 BGJ260385:BGJ260388 BQF260385:BQF260388 CAB260385:CAB260388 CJX260385:CJX260388 CTT260385:CTT260388 DDP260385:DDP260388 DNL260385:DNL260388 DXH260385:DXH260388 EHD260385:EHD260388 EQZ260385:EQZ260388 FAV260385:FAV260388 FKR260385:FKR260388 FUN260385:FUN260388 GEJ260385:GEJ260388 GOF260385:GOF260388 GYB260385:GYB260388 HHX260385:HHX260388 HRT260385:HRT260388 IBP260385:IBP260388 ILL260385:ILL260388 IVH260385:IVH260388 JFD260385:JFD260388 JOZ260385:JOZ260388 JYV260385:JYV260388 KIR260385:KIR260388 KSN260385:KSN260388 LCJ260385:LCJ260388 LMF260385:LMF260388 LWB260385:LWB260388 MFX260385:MFX260388 MPT260385:MPT260388 MZP260385:MZP260388 NJL260385:NJL260388 NTH260385:NTH260388 ODD260385:ODD260388 OMZ260385:OMZ260388 OWV260385:OWV260388 PGR260385:PGR260388 PQN260385:PQN260388 QAJ260385:QAJ260388 QKF260385:QKF260388 QUB260385:QUB260388 RDX260385:RDX260388 RNT260385:RNT260388 RXP260385:RXP260388 SHL260385:SHL260388 SRH260385:SRH260388 TBD260385:TBD260388 TKZ260385:TKZ260388 TUV260385:TUV260388 UER260385:UER260388 UON260385:UON260388 UYJ260385:UYJ260388 VIF260385:VIF260388 VSB260385:VSB260388 WBX260385:WBX260388 WLT260385:WLT260388 WVP260385:WVP260388 H325921:H325924 JD325921:JD325924 SZ325921:SZ325924 ACV325921:ACV325924 AMR325921:AMR325924 AWN325921:AWN325924 BGJ325921:BGJ325924 BQF325921:BQF325924 CAB325921:CAB325924 CJX325921:CJX325924 CTT325921:CTT325924 DDP325921:DDP325924 DNL325921:DNL325924 DXH325921:DXH325924 EHD325921:EHD325924 EQZ325921:EQZ325924 FAV325921:FAV325924 FKR325921:FKR325924 FUN325921:FUN325924 GEJ325921:GEJ325924 GOF325921:GOF325924 GYB325921:GYB325924 HHX325921:HHX325924 HRT325921:HRT325924 IBP325921:IBP325924 ILL325921:ILL325924 IVH325921:IVH325924 JFD325921:JFD325924 JOZ325921:JOZ325924 JYV325921:JYV325924 KIR325921:KIR325924 KSN325921:KSN325924 LCJ325921:LCJ325924 LMF325921:LMF325924 LWB325921:LWB325924 MFX325921:MFX325924 MPT325921:MPT325924 MZP325921:MZP325924 NJL325921:NJL325924 NTH325921:NTH325924 ODD325921:ODD325924 OMZ325921:OMZ325924 OWV325921:OWV325924 PGR325921:PGR325924 PQN325921:PQN325924 QAJ325921:QAJ325924 QKF325921:QKF325924 QUB325921:QUB325924 RDX325921:RDX325924 RNT325921:RNT325924 RXP325921:RXP325924 SHL325921:SHL325924 SRH325921:SRH325924 TBD325921:TBD325924 TKZ325921:TKZ325924 TUV325921:TUV325924 UER325921:UER325924 UON325921:UON325924 UYJ325921:UYJ325924 VIF325921:VIF325924 VSB325921:VSB325924 WBX325921:WBX325924 WLT325921:WLT325924 WVP325921:WVP325924 H391457:H391460 JD391457:JD391460 SZ391457:SZ391460 ACV391457:ACV391460 AMR391457:AMR391460 AWN391457:AWN391460 BGJ391457:BGJ391460 BQF391457:BQF391460 CAB391457:CAB391460 CJX391457:CJX391460 CTT391457:CTT391460 DDP391457:DDP391460 DNL391457:DNL391460 DXH391457:DXH391460 EHD391457:EHD391460 EQZ391457:EQZ391460 FAV391457:FAV391460 FKR391457:FKR391460 FUN391457:FUN391460 GEJ391457:GEJ391460 GOF391457:GOF391460 GYB391457:GYB391460 HHX391457:HHX391460 HRT391457:HRT391460 IBP391457:IBP391460 ILL391457:ILL391460 IVH391457:IVH391460 JFD391457:JFD391460 JOZ391457:JOZ391460 JYV391457:JYV391460 KIR391457:KIR391460 KSN391457:KSN391460 LCJ391457:LCJ391460 LMF391457:LMF391460 LWB391457:LWB391460 MFX391457:MFX391460 MPT391457:MPT391460 MZP391457:MZP391460 NJL391457:NJL391460 NTH391457:NTH391460 ODD391457:ODD391460 OMZ391457:OMZ391460 OWV391457:OWV391460 PGR391457:PGR391460 PQN391457:PQN391460 QAJ391457:QAJ391460 QKF391457:QKF391460 QUB391457:QUB391460 RDX391457:RDX391460 RNT391457:RNT391460 RXP391457:RXP391460 SHL391457:SHL391460 SRH391457:SRH391460 TBD391457:TBD391460 TKZ391457:TKZ391460 TUV391457:TUV391460 UER391457:UER391460 UON391457:UON391460 UYJ391457:UYJ391460 VIF391457:VIF391460 VSB391457:VSB391460 WBX391457:WBX391460 WLT391457:WLT391460 WVP391457:WVP391460 H456993:H456996 JD456993:JD456996 SZ456993:SZ456996 ACV456993:ACV456996 AMR456993:AMR456996 AWN456993:AWN456996 BGJ456993:BGJ456996 BQF456993:BQF456996 CAB456993:CAB456996 CJX456993:CJX456996 CTT456993:CTT456996 DDP456993:DDP456996 DNL456993:DNL456996 DXH456993:DXH456996 EHD456993:EHD456996 EQZ456993:EQZ456996 FAV456993:FAV456996 FKR456993:FKR456996 FUN456993:FUN456996 GEJ456993:GEJ456996 GOF456993:GOF456996 GYB456993:GYB456996 HHX456993:HHX456996 HRT456993:HRT456996 IBP456993:IBP456996 ILL456993:ILL456996 IVH456993:IVH456996 JFD456993:JFD456996 JOZ456993:JOZ456996 JYV456993:JYV456996 KIR456993:KIR456996 KSN456993:KSN456996 LCJ456993:LCJ456996 LMF456993:LMF456996 LWB456993:LWB456996 MFX456993:MFX456996 MPT456993:MPT456996 MZP456993:MZP456996 NJL456993:NJL456996 NTH456993:NTH456996 ODD456993:ODD456996 OMZ456993:OMZ456996 OWV456993:OWV456996 PGR456993:PGR456996 PQN456993:PQN456996 QAJ456993:QAJ456996 QKF456993:QKF456996 QUB456993:QUB456996 RDX456993:RDX456996 RNT456993:RNT456996 RXP456993:RXP456996 SHL456993:SHL456996 SRH456993:SRH456996 TBD456993:TBD456996 TKZ456993:TKZ456996 TUV456993:TUV456996 UER456993:UER456996 UON456993:UON456996 UYJ456993:UYJ456996 VIF456993:VIF456996 VSB456993:VSB456996 WBX456993:WBX456996 WLT456993:WLT456996 WVP456993:WVP456996 H522529:H522532 JD522529:JD522532 SZ522529:SZ522532 ACV522529:ACV522532 AMR522529:AMR522532 AWN522529:AWN522532 BGJ522529:BGJ522532 BQF522529:BQF522532 CAB522529:CAB522532 CJX522529:CJX522532 CTT522529:CTT522532 DDP522529:DDP522532 DNL522529:DNL522532 DXH522529:DXH522532 EHD522529:EHD522532 EQZ522529:EQZ522532 FAV522529:FAV522532 FKR522529:FKR522532 FUN522529:FUN522532 GEJ522529:GEJ522532 GOF522529:GOF522532 GYB522529:GYB522532 HHX522529:HHX522532 HRT522529:HRT522532 IBP522529:IBP522532 ILL522529:ILL522532 IVH522529:IVH522532 JFD522529:JFD522532 JOZ522529:JOZ522532 JYV522529:JYV522532 KIR522529:KIR522532 KSN522529:KSN522532 LCJ522529:LCJ522532 LMF522529:LMF522532 LWB522529:LWB522532 MFX522529:MFX522532 MPT522529:MPT522532 MZP522529:MZP522532 NJL522529:NJL522532 NTH522529:NTH522532 ODD522529:ODD522532 OMZ522529:OMZ522532 OWV522529:OWV522532 PGR522529:PGR522532 PQN522529:PQN522532 QAJ522529:QAJ522532 QKF522529:QKF522532 QUB522529:QUB522532 RDX522529:RDX522532 RNT522529:RNT522532 RXP522529:RXP522532 SHL522529:SHL522532 SRH522529:SRH522532 TBD522529:TBD522532 TKZ522529:TKZ522532 TUV522529:TUV522532 UER522529:UER522532 UON522529:UON522532 UYJ522529:UYJ522532 VIF522529:VIF522532 VSB522529:VSB522532 WBX522529:WBX522532 WLT522529:WLT522532 WVP522529:WVP522532 H588065:H588068 JD588065:JD588068 SZ588065:SZ588068 ACV588065:ACV588068 AMR588065:AMR588068 AWN588065:AWN588068 BGJ588065:BGJ588068 BQF588065:BQF588068 CAB588065:CAB588068 CJX588065:CJX588068 CTT588065:CTT588068 DDP588065:DDP588068 DNL588065:DNL588068 DXH588065:DXH588068 EHD588065:EHD588068 EQZ588065:EQZ588068 FAV588065:FAV588068 FKR588065:FKR588068 FUN588065:FUN588068 GEJ588065:GEJ588068 GOF588065:GOF588068 GYB588065:GYB588068 HHX588065:HHX588068 HRT588065:HRT588068 IBP588065:IBP588068 ILL588065:ILL588068 IVH588065:IVH588068 JFD588065:JFD588068 JOZ588065:JOZ588068 JYV588065:JYV588068 KIR588065:KIR588068 KSN588065:KSN588068 LCJ588065:LCJ588068 LMF588065:LMF588068 LWB588065:LWB588068 MFX588065:MFX588068 MPT588065:MPT588068 MZP588065:MZP588068 NJL588065:NJL588068 NTH588065:NTH588068 ODD588065:ODD588068 OMZ588065:OMZ588068 OWV588065:OWV588068 PGR588065:PGR588068 PQN588065:PQN588068 QAJ588065:QAJ588068 QKF588065:QKF588068 QUB588065:QUB588068 RDX588065:RDX588068 RNT588065:RNT588068 RXP588065:RXP588068 SHL588065:SHL588068 SRH588065:SRH588068 TBD588065:TBD588068 TKZ588065:TKZ588068 TUV588065:TUV588068 UER588065:UER588068 UON588065:UON588068 UYJ588065:UYJ588068 VIF588065:VIF588068 VSB588065:VSB588068 WBX588065:WBX588068 WLT588065:WLT588068 WVP588065:WVP588068 H653601:H653604 JD653601:JD653604 SZ653601:SZ653604 ACV653601:ACV653604 AMR653601:AMR653604 AWN653601:AWN653604 BGJ653601:BGJ653604 BQF653601:BQF653604 CAB653601:CAB653604 CJX653601:CJX653604 CTT653601:CTT653604 DDP653601:DDP653604 DNL653601:DNL653604 DXH653601:DXH653604 EHD653601:EHD653604 EQZ653601:EQZ653604 FAV653601:FAV653604 FKR653601:FKR653604 FUN653601:FUN653604 GEJ653601:GEJ653604 GOF653601:GOF653604 GYB653601:GYB653604 HHX653601:HHX653604 HRT653601:HRT653604 IBP653601:IBP653604 ILL653601:ILL653604 IVH653601:IVH653604 JFD653601:JFD653604 JOZ653601:JOZ653604 JYV653601:JYV653604 KIR653601:KIR653604 KSN653601:KSN653604 LCJ653601:LCJ653604 LMF653601:LMF653604 LWB653601:LWB653604 MFX653601:MFX653604 MPT653601:MPT653604 MZP653601:MZP653604 NJL653601:NJL653604 NTH653601:NTH653604 ODD653601:ODD653604 OMZ653601:OMZ653604 OWV653601:OWV653604 PGR653601:PGR653604 PQN653601:PQN653604 QAJ653601:QAJ653604 QKF653601:QKF653604 QUB653601:QUB653604 RDX653601:RDX653604 RNT653601:RNT653604 RXP653601:RXP653604 SHL653601:SHL653604 SRH653601:SRH653604 TBD653601:TBD653604 TKZ653601:TKZ653604 TUV653601:TUV653604 UER653601:UER653604 UON653601:UON653604 UYJ653601:UYJ653604 VIF653601:VIF653604 VSB653601:VSB653604 WBX653601:WBX653604 WLT653601:WLT653604 WVP653601:WVP653604 H719137:H719140 JD719137:JD719140 SZ719137:SZ719140 ACV719137:ACV719140 AMR719137:AMR719140 AWN719137:AWN719140 BGJ719137:BGJ719140 BQF719137:BQF719140 CAB719137:CAB719140 CJX719137:CJX719140 CTT719137:CTT719140 DDP719137:DDP719140 DNL719137:DNL719140 DXH719137:DXH719140 EHD719137:EHD719140 EQZ719137:EQZ719140 FAV719137:FAV719140 FKR719137:FKR719140 FUN719137:FUN719140 GEJ719137:GEJ719140 GOF719137:GOF719140 GYB719137:GYB719140 HHX719137:HHX719140 HRT719137:HRT719140 IBP719137:IBP719140 ILL719137:ILL719140 IVH719137:IVH719140 JFD719137:JFD719140 JOZ719137:JOZ719140 JYV719137:JYV719140 KIR719137:KIR719140 KSN719137:KSN719140 LCJ719137:LCJ719140 LMF719137:LMF719140 LWB719137:LWB719140 MFX719137:MFX719140 MPT719137:MPT719140 MZP719137:MZP719140 NJL719137:NJL719140 NTH719137:NTH719140 ODD719137:ODD719140 OMZ719137:OMZ719140 OWV719137:OWV719140 PGR719137:PGR719140 PQN719137:PQN719140 QAJ719137:QAJ719140 QKF719137:QKF719140 QUB719137:QUB719140 RDX719137:RDX719140 RNT719137:RNT719140 RXP719137:RXP719140 SHL719137:SHL719140 SRH719137:SRH719140 TBD719137:TBD719140 TKZ719137:TKZ719140 TUV719137:TUV719140 UER719137:UER719140 UON719137:UON719140 UYJ719137:UYJ719140 VIF719137:VIF719140 VSB719137:VSB719140 WBX719137:WBX719140 WLT719137:WLT719140 WVP719137:WVP719140 H784673:H784676 JD784673:JD784676 SZ784673:SZ784676 ACV784673:ACV784676 AMR784673:AMR784676 AWN784673:AWN784676 BGJ784673:BGJ784676 BQF784673:BQF784676 CAB784673:CAB784676 CJX784673:CJX784676 CTT784673:CTT784676 DDP784673:DDP784676 DNL784673:DNL784676 DXH784673:DXH784676 EHD784673:EHD784676 EQZ784673:EQZ784676 FAV784673:FAV784676 FKR784673:FKR784676 FUN784673:FUN784676 GEJ784673:GEJ784676 GOF784673:GOF784676 GYB784673:GYB784676 HHX784673:HHX784676 HRT784673:HRT784676 IBP784673:IBP784676 ILL784673:ILL784676 IVH784673:IVH784676 JFD784673:JFD784676 JOZ784673:JOZ784676 JYV784673:JYV784676 KIR784673:KIR784676 KSN784673:KSN784676 LCJ784673:LCJ784676 LMF784673:LMF784676 LWB784673:LWB784676 MFX784673:MFX784676 MPT784673:MPT784676 MZP784673:MZP784676 NJL784673:NJL784676 NTH784673:NTH784676 ODD784673:ODD784676 OMZ784673:OMZ784676 OWV784673:OWV784676 PGR784673:PGR784676 PQN784673:PQN784676 QAJ784673:QAJ784676 QKF784673:QKF784676 QUB784673:QUB784676 RDX784673:RDX784676 RNT784673:RNT784676 RXP784673:RXP784676 SHL784673:SHL784676 SRH784673:SRH784676 TBD784673:TBD784676 TKZ784673:TKZ784676 TUV784673:TUV784676 UER784673:UER784676 UON784673:UON784676 UYJ784673:UYJ784676 VIF784673:VIF784676 VSB784673:VSB784676 WBX784673:WBX784676 WLT784673:WLT784676 WVP784673:WVP784676 H850209:H850212 JD850209:JD850212 SZ850209:SZ850212 ACV850209:ACV850212 AMR850209:AMR850212 AWN850209:AWN850212 BGJ850209:BGJ850212 BQF850209:BQF850212 CAB850209:CAB850212 CJX850209:CJX850212 CTT850209:CTT850212 DDP850209:DDP850212 DNL850209:DNL850212 DXH850209:DXH850212 EHD850209:EHD850212 EQZ850209:EQZ850212 FAV850209:FAV850212 FKR850209:FKR850212 FUN850209:FUN850212 GEJ850209:GEJ850212 GOF850209:GOF850212 GYB850209:GYB850212 HHX850209:HHX850212 HRT850209:HRT850212 IBP850209:IBP850212 ILL850209:ILL850212 IVH850209:IVH850212 JFD850209:JFD850212 JOZ850209:JOZ850212 JYV850209:JYV850212 KIR850209:KIR850212 KSN850209:KSN850212 LCJ850209:LCJ850212 LMF850209:LMF850212 LWB850209:LWB850212 MFX850209:MFX850212 MPT850209:MPT850212 MZP850209:MZP850212 NJL850209:NJL850212 NTH850209:NTH850212 ODD850209:ODD850212 OMZ850209:OMZ850212 OWV850209:OWV850212 PGR850209:PGR850212 PQN850209:PQN850212 QAJ850209:QAJ850212 QKF850209:QKF850212 QUB850209:QUB850212 RDX850209:RDX850212 RNT850209:RNT850212 RXP850209:RXP850212 SHL850209:SHL850212 SRH850209:SRH850212 TBD850209:TBD850212 TKZ850209:TKZ850212 TUV850209:TUV850212 UER850209:UER850212 UON850209:UON850212 UYJ850209:UYJ850212 VIF850209:VIF850212 VSB850209:VSB850212 WBX850209:WBX850212 WLT850209:WLT850212 WVP850209:WVP850212 H915745:H915748 JD915745:JD915748 SZ915745:SZ915748 ACV915745:ACV915748 AMR915745:AMR915748 AWN915745:AWN915748 BGJ915745:BGJ915748 BQF915745:BQF915748 CAB915745:CAB915748 CJX915745:CJX915748 CTT915745:CTT915748 DDP915745:DDP915748 DNL915745:DNL915748 DXH915745:DXH915748 EHD915745:EHD915748 EQZ915745:EQZ915748 FAV915745:FAV915748 FKR915745:FKR915748 FUN915745:FUN915748 GEJ915745:GEJ915748 GOF915745:GOF915748 GYB915745:GYB915748 HHX915745:HHX915748 HRT915745:HRT915748 IBP915745:IBP915748 ILL915745:ILL915748 IVH915745:IVH915748 JFD915745:JFD915748 JOZ915745:JOZ915748 JYV915745:JYV915748 KIR915745:KIR915748 KSN915745:KSN915748 LCJ915745:LCJ915748 LMF915745:LMF915748 LWB915745:LWB915748 MFX915745:MFX915748 MPT915745:MPT915748 MZP915745:MZP915748 NJL915745:NJL915748 NTH915745:NTH915748 ODD915745:ODD915748 OMZ915745:OMZ915748 OWV915745:OWV915748 PGR915745:PGR915748 PQN915745:PQN915748 QAJ915745:QAJ915748 QKF915745:QKF915748 QUB915745:QUB915748 RDX915745:RDX915748 RNT915745:RNT915748 RXP915745:RXP915748 SHL915745:SHL915748 SRH915745:SRH915748 TBD915745:TBD915748 TKZ915745:TKZ915748 TUV915745:TUV915748 UER915745:UER915748 UON915745:UON915748 UYJ915745:UYJ915748 VIF915745:VIF915748 VSB915745:VSB915748 WBX915745:WBX915748 WLT915745:WLT915748 WVP915745:WVP915748 H981281:H981284 JD981281:JD981284 SZ981281:SZ981284 ACV981281:ACV981284 AMR981281:AMR981284 AWN981281:AWN981284 BGJ981281:BGJ981284 BQF981281:BQF981284 CAB981281:CAB981284 CJX981281:CJX981284 CTT981281:CTT981284 DDP981281:DDP981284 DNL981281:DNL981284 DXH981281:DXH981284 EHD981281:EHD981284 EQZ981281:EQZ981284 FAV981281:FAV981284 FKR981281:FKR981284 FUN981281:FUN981284 GEJ981281:GEJ981284 GOF981281:GOF981284 GYB981281:GYB981284 HHX981281:HHX981284 HRT981281:HRT981284 IBP981281:IBP981284 ILL981281:ILL981284 IVH981281:IVH981284 JFD981281:JFD981284 JOZ981281:JOZ981284 JYV981281:JYV981284 KIR981281:KIR981284 KSN981281:KSN981284 LCJ981281:LCJ981284 LMF981281:LMF981284 LWB981281:LWB981284 MFX981281:MFX981284 MPT981281:MPT981284 MZP981281:MZP981284 NJL981281:NJL981284 NTH981281:NTH981284 ODD981281:ODD981284 OMZ981281:OMZ981284 OWV981281:OWV981284 PGR981281:PGR981284 PQN981281:PQN981284 QAJ981281:QAJ981284 QKF981281:QKF981284 QUB981281:QUB981284 RDX981281:RDX981284 RNT981281:RNT981284 RXP981281:RXP981284 SHL981281:SHL981284 SRH981281:SRH981284 TBD981281:TBD981284 TKZ981281:TKZ981284 TUV981281:TUV981284 UER981281:UER981284 UON981281:UON981284 UYJ981281:UYJ981284 VIF981281:VIF981284 VSB981281:VSB981284 WBX981281:WBX981284 WLT981281:WLT981284 WVP981281:WVP981284 WVP88 WLT88 WBX88 VSB88 VIF88 UYJ88 UON88 UER88 TUV88 TKZ88 TBD88 SRH88 SHL88 RXP88 RNT88 RDX88 QUB88 QKF88 QAJ88 PQN88 PGR88 OWV88 OMZ88 ODD88 NTH88 NJL88 MZP88 MPT88 MFX88 LWB88 LMF88 LCJ88 KSN88 KIR88 JYV88 JOZ88 JFD88 IVH88 ILL88 IBP88 HRT88 HHX88 GYB88 GOF88 GEJ88 FUN88 FKR88 FAV88 EQZ88 EHD88 DXH88 DNL88 DDP88 CTT88 CJX88 CAB88 BQF88 BGJ88 AWN88 AMR88 ACV88 SZ88 JD88 H88" xr:uid="{00000000-0002-0000-0000-000000000000}">
      <formula1>0</formula1>
      <formula2>390</formula2>
    </dataValidation>
    <dataValidation type="textLength" allowBlank="1" showInputMessage="1" showErrorMessage="1" error="Escriba un texto _x000a_Maximo 390 Caracteres" promptTitle="Cualquier contenido_x000a_Maximo 390 Caracteres" prompt="_x000a_Registre acción de mejora q adopta la Entidad p/ subsanar causa q genera hallazgo_x000a_Inserte tantas filas y copie la acción en ellas como ACTIVIDADES tenga el hallazgo_x000a_(MÁX. 390 CARACTERES)" sqref="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3499 JD63499 SZ63499 ACV63499 AMR63499 AWN63499 BGJ63499 BQF63499 CAB63499 CJX63499 CTT63499 DDP63499 DNL63499 DXH63499 EHD63499 EQZ63499 FAV63499 FKR63499 FUN63499 GEJ63499 GOF63499 GYB63499 HHX63499 HRT63499 IBP63499 ILL63499 IVH63499 JFD63499 JOZ63499 JYV63499 KIR63499 KSN63499 LCJ63499 LMF63499 LWB63499 MFX63499 MPT63499 MZP63499 NJL63499 NTH63499 ODD63499 OMZ63499 OWV63499 PGR63499 PQN63499 QAJ63499 QKF63499 QUB63499 RDX63499 RNT63499 RXP63499 SHL63499 SRH63499 TBD63499 TKZ63499 TUV63499 UER63499 UON63499 UYJ63499 VIF63499 VSB63499 WBX63499 WLT63499 WVP63499 H129035 JD129035 SZ129035 ACV129035 AMR129035 AWN129035 BGJ129035 BQF129035 CAB129035 CJX129035 CTT129035 DDP129035 DNL129035 DXH129035 EHD129035 EQZ129035 FAV129035 FKR129035 FUN129035 GEJ129035 GOF129035 GYB129035 HHX129035 HRT129035 IBP129035 ILL129035 IVH129035 JFD129035 JOZ129035 JYV129035 KIR129035 KSN129035 LCJ129035 LMF129035 LWB129035 MFX129035 MPT129035 MZP129035 NJL129035 NTH129035 ODD129035 OMZ129035 OWV129035 PGR129035 PQN129035 QAJ129035 QKF129035 QUB129035 RDX129035 RNT129035 RXP129035 SHL129035 SRH129035 TBD129035 TKZ129035 TUV129035 UER129035 UON129035 UYJ129035 VIF129035 VSB129035 WBX129035 WLT129035 WVP129035 H194571 JD194571 SZ194571 ACV194571 AMR194571 AWN194571 BGJ194571 BQF194571 CAB194571 CJX194571 CTT194571 DDP194571 DNL194571 DXH194571 EHD194571 EQZ194571 FAV194571 FKR194571 FUN194571 GEJ194571 GOF194571 GYB194571 HHX194571 HRT194571 IBP194571 ILL194571 IVH194571 JFD194571 JOZ194571 JYV194571 KIR194571 KSN194571 LCJ194571 LMF194571 LWB194571 MFX194571 MPT194571 MZP194571 NJL194571 NTH194571 ODD194571 OMZ194571 OWV194571 PGR194571 PQN194571 QAJ194571 QKF194571 QUB194571 RDX194571 RNT194571 RXP194571 SHL194571 SRH194571 TBD194571 TKZ194571 TUV194571 UER194571 UON194571 UYJ194571 VIF194571 VSB194571 WBX194571 WLT194571 WVP194571 H260107 JD260107 SZ260107 ACV260107 AMR260107 AWN260107 BGJ260107 BQF260107 CAB260107 CJX260107 CTT260107 DDP260107 DNL260107 DXH260107 EHD260107 EQZ260107 FAV260107 FKR260107 FUN260107 GEJ260107 GOF260107 GYB260107 HHX260107 HRT260107 IBP260107 ILL260107 IVH260107 JFD260107 JOZ260107 JYV260107 KIR260107 KSN260107 LCJ260107 LMF260107 LWB260107 MFX260107 MPT260107 MZP260107 NJL260107 NTH260107 ODD260107 OMZ260107 OWV260107 PGR260107 PQN260107 QAJ260107 QKF260107 QUB260107 RDX260107 RNT260107 RXP260107 SHL260107 SRH260107 TBD260107 TKZ260107 TUV260107 UER260107 UON260107 UYJ260107 VIF260107 VSB260107 WBX260107 WLT260107 WVP260107 H325643 JD325643 SZ325643 ACV325643 AMR325643 AWN325643 BGJ325643 BQF325643 CAB325643 CJX325643 CTT325643 DDP325643 DNL325643 DXH325643 EHD325643 EQZ325643 FAV325643 FKR325643 FUN325643 GEJ325643 GOF325643 GYB325643 HHX325643 HRT325643 IBP325643 ILL325643 IVH325643 JFD325643 JOZ325643 JYV325643 KIR325643 KSN325643 LCJ325643 LMF325643 LWB325643 MFX325643 MPT325643 MZP325643 NJL325643 NTH325643 ODD325643 OMZ325643 OWV325643 PGR325643 PQN325643 QAJ325643 QKF325643 QUB325643 RDX325643 RNT325643 RXP325643 SHL325643 SRH325643 TBD325643 TKZ325643 TUV325643 UER325643 UON325643 UYJ325643 VIF325643 VSB325643 WBX325643 WLT325643 WVP325643 H391179 JD391179 SZ391179 ACV391179 AMR391179 AWN391179 BGJ391179 BQF391179 CAB391179 CJX391179 CTT391179 DDP391179 DNL391179 DXH391179 EHD391179 EQZ391179 FAV391179 FKR391179 FUN391179 GEJ391179 GOF391179 GYB391179 HHX391179 HRT391179 IBP391179 ILL391179 IVH391179 JFD391179 JOZ391179 JYV391179 KIR391179 KSN391179 LCJ391179 LMF391179 LWB391179 MFX391179 MPT391179 MZP391179 NJL391179 NTH391179 ODD391179 OMZ391179 OWV391179 PGR391179 PQN391179 QAJ391179 QKF391179 QUB391179 RDX391179 RNT391179 RXP391179 SHL391179 SRH391179 TBD391179 TKZ391179 TUV391179 UER391179 UON391179 UYJ391179 VIF391179 VSB391179 WBX391179 WLT391179 WVP391179 H456715 JD456715 SZ456715 ACV456715 AMR456715 AWN456715 BGJ456715 BQF456715 CAB456715 CJX456715 CTT456715 DDP456715 DNL456715 DXH456715 EHD456715 EQZ456715 FAV456715 FKR456715 FUN456715 GEJ456715 GOF456715 GYB456715 HHX456715 HRT456715 IBP456715 ILL456715 IVH456715 JFD456715 JOZ456715 JYV456715 KIR456715 KSN456715 LCJ456715 LMF456715 LWB456715 MFX456715 MPT456715 MZP456715 NJL456715 NTH456715 ODD456715 OMZ456715 OWV456715 PGR456715 PQN456715 QAJ456715 QKF456715 QUB456715 RDX456715 RNT456715 RXP456715 SHL456715 SRH456715 TBD456715 TKZ456715 TUV456715 UER456715 UON456715 UYJ456715 VIF456715 VSB456715 WBX456715 WLT456715 WVP456715 H522251 JD522251 SZ522251 ACV522251 AMR522251 AWN522251 BGJ522251 BQF522251 CAB522251 CJX522251 CTT522251 DDP522251 DNL522251 DXH522251 EHD522251 EQZ522251 FAV522251 FKR522251 FUN522251 GEJ522251 GOF522251 GYB522251 HHX522251 HRT522251 IBP522251 ILL522251 IVH522251 JFD522251 JOZ522251 JYV522251 KIR522251 KSN522251 LCJ522251 LMF522251 LWB522251 MFX522251 MPT522251 MZP522251 NJL522251 NTH522251 ODD522251 OMZ522251 OWV522251 PGR522251 PQN522251 QAJ522251 QKF522251 QUB522251 RDX522251 RNT522251 RXP522251 SHL522251 SRH522251 TBD522251 TKZ522251 TUV522251 UER522251 UON522251 UYJ522251 VIF522251 VSB522251 WBX522251 WLT522251 WVP522251 H587787 JD587787 SZ587787 ACV587787 AMR587787 AWN587787 BGJ587787 BQF587787 CAB587787 CJX587787 CTT587787 DDP587787 DNL587787 DXH587787 EHD587787 EQZ587787 FAV587787 FKR587787 FUN587787 GEJ587787 GOF587787 GYB587787 HHX587787 HRT587787 IBP587787 ILL587787 IVH587787 JFD587787 JOZ587787 JYV587787 KIR587787 KSN587787 LCJ587787 LMF587787 LWB587787 MFX587787 MPT587787 MZP587787 NJL587787 NTH587787 ODD587787 OMZ587787 OWV587787 PGR587787 PQN587787 QAJ587787 QKF587787 QUB587787 RDX587787 RNT587787 RXP587787 SHL587787 SRH587787 TBD587787 TKZ587787 TUV587787 UER587787 UON587787 UYJ587787 VIF587787 VSB587787 WBX587787 WLT587787 WVP587787 H653323 JD653323 SZ653323 ACV653323 AMR653323 AWN653323 BGJ653323 BQF653323 CAB653323 CJX653323 CTT653323 DDP653323 DNL653323 DXH653323 EHD653323 EQZ653323 FAV653323 FKR653323 FUN653323 GEJ653323 GOF653323 GYB653323 HHX653323 HRT653323 IBP653323 ILL653323 IVH653323 JFD653323 JOZ653323 JYV653323 KIR653323 KSN653323 LCJ653323 LMF653323 LWB653323 MFX653323 MPT653323 MZP653323 NJL653323 NTH653323 ODD653323 OMZ653323 OWV653323 PGR653323 PQN653323 QAJ653323 QKF653323 QUB653323 RDX653323 RNT653323 RXP653323 SHL653323 SRH653323 TBD653323 TKZ653323 TUV653323 UER653323 UON653323 UYJ653323 VIF653323 VSB653323 WBX653323 WLT653323 WVP653323 H718859 JD718859 SZ718859 ACV718859 AMR718859 AWN718859 BGJ718859 BQF718859 CAB718859 CJX718859 CTT718859 DDP718859 DNL718859 DXH718859 EHD718859 EQZ718859 FAV718859 FKR718859 FUN718859 GEJ718859 GOF718859 GYB718859 HHX718859 HRT718859 IBP718859 ILL718859 IVH718859 JFD718859 JOZ718859 JYV718859 KIR718859 KSN718859 LCJ718859 LMF718859 LWB718859 MFX718859 MPT718859 MZP718859 NJL718859 NTH718859 ODD718859 OMZ718859 OWV718859 PGR718859 PQN718859 QAJ718859 QKF718859 QUB718859 RDX718859 RNT718859 RXP718859 SHL718859 SRH718859 TBD718859 TKZ718859 TUV718859 UER718859 UON718859 UYJ718859 VIF718859 VSB718859 WBX718859 WLT718859 WVP718859 H784395 JD784395 SZ784395 ACV784395 AMR784395 AWN784395 BGJ784395 BQF784395 CAB784395 CJX784395 CTT784395 DDP784395 DNL784395 DXH784395 EHD784395 EQZ784395 FAV784395 FKR784395 FUN784395 GEJ784395 GOF784395 GYB784395 HHX784395 HRT784395 IBP784395 ILL784395 IVH784395 JFD784395 JOZ784395 JYV784395 KIR784395 KSN784395 LCJ784395 LMF784395 LWB784395 MFX784395 MPT784395 MZP784395 NJL784395 NTH784395 ODD784395 OMZ784395 OWV784395 PGR784395 PQN784395 QAJ784395 QKF784395 QUB784395 RDX784395 RNT784395 RXP784395 SHL784395 SRH784395 TBD784395 TKZ784395 TUV784395 UER784395 UON784395 UYJ784395 VIF784395 VSB784395 WBX784395 WLT784395 WVP784395 H849931 JD849931 SZ849931 ACV849931 AMR849931 AWN849931 BGJ849931 BQF849931 CAB849931 CJX849931 CTT849931 DDP849931 DNL849931 DXH849931 EHD849931 EQZ849931 FAV849931 FKR849931 FUN849931 GEJ849931 GOF849931 GYB849931 HHX849931 HRT849931 IBP849931 ILL849931 IVH849931 JFD849931 JOZ849931 JYV849931 KIR849931 KSN849931 LCJ849931 LMF849931 LWB849931 MFX849931 MPT849931 MZP849931 NJL849931 NTH849931 ODD849931 OMZ849931 OWV849931 PGR849931 PQN849931 QAJ849931 QKF849931 QUB849931 RDX849931 RNT849931 RXP849931 SHL849931 SRH849931 TBD849931 TKZ849931 TUV849931 UER849931 UON849931 UYJ849931 VIF849931 VSB849931 WBX849931 WLT849931 WVP849931 H915467 JD915467 SZ915467 ACV915467 AMR915467 AWN915467 BGJ915467 BQF915467 CAB915467 CJX915467 CTT915467 DDP915467 DNL915467 DXH915467 EHD915467 EQZ915467 FAV915467 FKR915467 FUN915467 GEJ915467 GOF915467 GYB915467 HHX915467 HRT915467 IBP915467 ILL915467 IVH915467 JFD915467 JOZ915467 JYV915467 KIR915467 KSN915467 LCJ915467 LMF915467 LWB915467 MFX915467 MPT915467 MZP915467 NJL915467 NTH915467 ODD915467 OMZ915467 OWV915467 PGR915467 PQN915467 QAJ915467 QKF915467 QUB915467 RDX915467 RNT915467 RXP915467 SHL915467 SRH915467 TBD915467 TKZ915467 TUV915467 UER915467 UON915467 UYJ915467 VIF915467 VSB915467 WBX915467 WLT915467 WVP915467 H981003 JD981003 SZ981003 ACV981003 AMR981003 AWN981003 BGJ981003 BQF981003 CAB981003 CJX981003 CTT981003 DDP981003 DNL981003 DXH981003 EHD981003 EQZ981003 FAV981003 FKR981003 FUN981003 GEJ981003 GOF981003 GYB981003 HHX981003 HRT981003 IBP981003 ILL981003 IVH981003 JFD981003 JOZ981003 JYV981003 KIR981003 KSN981003 LCJ981003 LMF981003 LWB981003 MFX981003 MPT981003 MZP981003 NJL981003 NTH981003 ODD981003 OMZ981003 OWV981003 PGR981003 PQN981003 QAJ981003 QKF981003 QUB981003 RDX981003 RNT981003 RXP981003 SHL981003 SRH981003 TBD981003 TKZ981003 TUV981003 UER981003 UON981003 UYJ981003 VIF981003 VSB981003 WBX981003 WLT981003 WVP981003 H63510:H63511 JD63510:JD63511 SZ63510:SZ63511 ACV63510:ACV63511 AMR63510:AMR63511 AWN63510:AWN63511 BGJ63510:BGJ63511 BQF63510:BQF63511 CAB63510:CAB63511 CJX63510:CJX63511 CTT63510:CTT63511 DDP63510:DDP63511 DNL63510:DNL63511 DXH63510:DXH63511 EHD63510:EHD63511 EQZ63510:EQZ63511 FAV63510:FAV63511 FKR63510:FKR63511 FUN63510:FUN63511 GEJ63510:GEJ63511 GOF63510:GOF63511 GYB63510:GYB63511 HHX63510:HHX63511 HRT63510:HRT63511 IBP63510:IBP63511 ILL63510:ILL63511 IVH63510:IVH63511 JFD63510:JFD63511 JOZ63510:JOZ63511 JYV63510:JYV63511 KIR63510:KIR63511 KSN63510:KSN63511 LCJ63510:LCJ63511 LMF63510:LMF63511 LWB63510:LWB63511 MFX63510:MFX63511 MPT63510:MPT63511 MZP63510:MZP63511 NJL63510:NJL63511 NTH63510:NTH63511 ODD63510:ODD63511 OMZ63510:OMZ63511 OWV63510:OWV63511 PGR63510:PGR63511 PQN63510:PQN63511 QAJ63510:QAJ63511 QKF63510:QKF63511 QUB63510:QUB63511 RDX63510:RDX63511 RNT63510:RNT63511 RXP63510:RXP63511 SHL63510:SHL63511 SRH63510:SRH63511 TBD63510:TBD63511 TKZ63510:TKZ63511 TUV63510:TUV63511 UER63510:UER63511 UON63510:UON63511 UYJ63510:UYJ63511 VIF63510:VIF63511 VSB63510:VSB63511 WBX63510:WBX63511 WLT63510:WLT63511 WVP63510:WVP63511 H129046:H129047 JD129046:JD129047 SZ129046:SZ129047 ACV129046:ACV129047 AMR129046:AMR129047 AWN129046:AWN129047 BGJ129046:BGJ129047 BQF129046:BQF129047 CAB129046:CAB129047 CJX129046:CJX129047 CTT129046:CTT129047 DDP129046:DDP129047 DNL129046:DNL129047 DXH129046:DXH129047 EHD129046:EHD129047 EQZ129046:EQZ129047 FAV129046:FAV129047 FKR129046:FKR129047 FUN129046:FUN129047 GEJ129046:GEJ129047 GOF129046:GOF129047 GYB129046:GYB129047 HHX129046:HHX129047 HRT129046:HRT129047 IBP129046:IBP129047 ILL129046:ILL129047 IVH129046:IVH129047 JFD129046:JFD129047 JOZ129046:JOZ129047 JYV129046:JYV129047 KIR129046:KIR129047 KSN129046:KSN129047 LCJ129046:LCJ129047 LMF129046:LMF129047 LWB129046:LWB129047 MFX129046:MFX129047 MPT129046:MPT129047 MZP129046:MZP129047 NJL129046:NJL129047 NTH129046:NTH129047 ODD129046:ODD129047 OMZ129046:OMZ129047 OWV129046:OWV129047 PGR129046:PGR129047 PQN129046:PQN129047 QAJ129046:QAJ129047 QKF129046:QKF129047 QUB129046:QUB129047 RDX129046:RDX129047 RNT129046:RNT129047 RXP129046:RXP129047 SHL129046:SHL129047 SRH129046:SRH129047 TBD129046:TBD129047 TKZ129046:TKZ129047 TUV129046:TUV129047 UER129046:UER129047 UON129046:UON129047 UYJ129046:UYJ129047 VIF129046:VIF129047 VSB129046:VSB129047 WBX129046:WBX129047 WLT129046:WLT129047 WVP129046:WVP129047 H194582:H194583 JD194582:JD194583 SZ194582:SZ194583 ACV194582:ACV194583 AMR194582:AMR194583 AWN194582:AWN194583 BGJ194582:BGJ194583 BQF194582:BQF194583 CAB194582:CAB194583 CJX194582:CJX194583 CTT194582:CTT194583 DDP194582:DDP194583 DNL194582:DNL194583 DXH194582:DXH194583 EHD194582:EHD194583 EQZ194582:EQZ194583 FAV194582:FAV194583 FKR194582:FKR194583 FUN194582:FUN194583 GEJ194582:GEJ194583 GOF194582:GOF194583 GYB194582:GYB194583 HHX194582:HHX194583 HRT194582:HRT194583 IBP194582:IBP194583 ILL194582:ILL194583 IVH194582:IVH194583 JFD194582:JFD194583 JOZ194582:JOZ194583 JYV194582:JYV194583 KIR194582:KIR194583 KSN194582:KSN194583 LCJ194582:LCJ194583 LMF194582:LMF194583 LWB194582:LWB194583 MFX194582:MFX194583 MPT194582:MPT194583 MZP194582:MZP194583 NJL194582:NJL194583 NTH194582:NTH194583 ODD194582:ODD194583 OMZ194582:OMZ194583 OWV194582:OWV194583 PGR194582:PGR194583 PQN194582:PQN194583 QAJ194582:QAJ194583 QKF194582:QKF194583 QUB194582:QUB194583 RDX194582:RDX194583 RNT194582:RNT194583 RXP194582:RXP194583 SHL194582:SHL194583 SRH194582:SRH194583 TBD194582:TBD194583 TKZ194582:TKZ194583 TUV194582:TUV194583 UER194582:UER194583 UON194582:UON194583 UYJ194582:UYJ194583 VIF194582:VIF194583 VSB194582:VSB194583 WBX194582:WBX194583 WLT194582:WLT194583 WVP194582:WVP194583 H260118:H260119 JD260118:JD260119 SZ260118:SZ260119 ACV260118:ACV260119 AMR260118:AMR260119 AWN260118:AWN260119 BGJ260118:BGJ260119 BQF260118:BQF260119 CAB260118:CAB260119 CJX260118:CJX260119 CTT260118:CTT260119 DDP260118:DDP260119 DNL260118:DNL260119 DXH260118:DXH260119 EHD260118:EHD260119 EQZ260118:EQZ260119 FAV260118:FAV260119 FKR260118:FKR260119 FUN260118:FUN260119 GEJ260118:GEJ260119 GOF260118:GOF260119 GYB260118:GYB260119 HHX260118:HHX260119 HRT260118:HRT260119 IBP260118:IBP260119 ILL260118:ILL260119 IVH260118:IVH260119 JFD260118:JFD260119 JOZ260118:JOZ260119 JYV260118:JYV260119 KIR260118:KIR260119 KSN260118:KSN260119 LCJ260118:LCJ260119 LMF260118:LMF260119 LWB260118:LWB260119 MFX260118:MFX260119 MPT260118:MPT260119 MZP260118:MZP260119 NJL260118:NJL260119 NTH260118:NTH260119 ODD260118:ODD260119 OMZ260118:OMZ260119 OWV260118:OWV260119 PGR260118:PGR260119 PQN260118:PQN260119 QAJ260118:QAJ260119 QKF260118:QKF260119 QUB260118:QUB260119 RDX260118:RDX260119 RNT260118:RNT260119 RXP260118:RXP260119 SHL260118:SHL260119 SRH260118:SRH260119 TBD260118:TBD260119 TKZ260118:TKZ260119 TUV260118:TUV260119 UER260118:UER260119 UON260118:UON260119 UYJ260118:UYJ260119 VIF260118:VIF260119 VSB260118:VSB260119 WBX260118:WBX260119 WLT260118:WLT260119 WVP260118:WVP260119 H325654:H325655 JD325654:JD325655 SZ325654:SZ325655 ACV325654:ACV325655 AMR325654:AMR325655 AWN325654:AWN325655 BGJ325654:BGJ325655 BQF325654:BQF325655 CAB325654:CAB325655 CJX325654:CJX325655 CTT325654:CTT325655 DDP325654:DDP325655 DNL325654:DNL325655 DXH325654:DXH325655 EHD325654:EHD325655 EQZ325654:EQZ325655 FAV325654:FAV325655 FKR325654:FKR325655 FUN325654:FUN325655 GEJ325654:GEJ325655 GOF325654:GOF325655 GYB325654:GYB325655 HHX325654:HHX325655 HRT325654:HRT325655 IBP325654:IBP325655 ILL325654:ILL325655 IVH325654:IVH325655 JFD325654:JFD325655 JOZ325654:JOZ325655 JYV325654:JYV325655 KIR325654:KIR325655 KSN325654:KSN325655 LCJ325654:LCJ325655 LMF325654:LMF325655 LWB325654:LWB325655 MFX325654:MFX325655 MPT325654:MPT325655 MZP325654:MZP325655 NJL325654:NJL325655 NTH325654:NTH325655 ODD325654:ODD325655 OMZ325654:OMZ325655 OWV325654:OWV325655 PGR325654:PGR325655 PQN325654:PQN325655 QAJ325654:QAJ325655 QKF325654:QKF325655 QUB325654:QUB325655 RDX325654:RDX325655 RNT325654:RNT325655 RXP325654:RXP325655 SHL325654:SHL325655 SRH325654:SRH325655 TBD325654:TBD325655 TKZ325654:TKZ325655 TUV325654:TUV325655 UER325654:UER325655 UON325654:UON325655 UYJ325654:UYJ325655 VIF325654:VIF325655 VSB325654:VSB325655 WBX325654:WBX325655 WLT325654:WLT325655 WVP325654:WVP325655 H391190:H391191 JD391190:JD391191 SZ391190:SZ391191 ACV391190:ACV391191 AMR391190:AMR391191 AWN391190:AWN391191 BGJ391190:BGJ391191 BQF391190:BQF391191 CAB391190:CAB391191 CJX391190:CJX391191 CTT391190:CTT391191 DDP391190:DDP391191 DNL391190:DNL391191 DXH391190:DXH391191 EHD391190:EHD391191 EQZ391190:EQZ391191 FAV391190:FAV391191 FKR391190:FKR391191 FUN391190:FUN391191 GEJ391190:GEJ391191 GOF391190:GOF391191 GYB391190:GYB391191 HHX391190:HHX391191 HRT391190:HRT391191 IBP391190:IBP391191 ILL391190:ILL391191 IVH391190:IVH391191 JFD391190:JFD391191 JOZ391190:JOZ391191 JYV391190:JYV391191 KIR391190:KIR391191 KSN391190:KSN391191 LCJ391190:LCJ391191 LMF391190:LMF391191 LWB391190:LWB391191 MFX391190:MFX391191 MPT391190:MPT391191 MZP391190:MZP391191 NJL391190:NJL391191 NTH391190:NTH391191 ODD391190:ODD391191 OMZ391190:OMZ391191 OWV391190:OWV391191 PGR391190:PGR391191 PQN391190:PQN391191 QAJ391190:QAJ391191 QKF391190:QKF391191 QUB391190:QUB391191 RDX391190:RDX391191 RNT391190:RNT391191 RXP391190:RXP391191 SHL391190:SHL391191 SRH391190:SRH391191 TBD391190:TBD391191 TKZ391190:TKZ391191 TUV391190:TUV391191 UER391190:UER391191 UON391190:UON391191 UYJ391190:UYJ391191 VIF391190:VIF391191 VSB391190:VSB391191 WBX391190:WBX391191 WLT391190:WLT391191 WVP391190:WVP391191 H456726:H456727 JD456726:JD456727 SZ456726:SZ456727 ACV456726:ACV456727 AMR456726:AMR456727 AWN456726:AWN456727 BGJ456726:BGJ456727 BQF456726:BQF456727 CAB456726:CAB456727 CJX456726:CJX456727 CTT456726:CTT456727 DDP456726:DDP456727 DNL456726:DNL456727 DXH456726:DXH456727 EHD456726:EHD456727 EQZ456726:EQZ456727 FAV456726:FAV456727 FKR456726:FKR456727 FUN456726:FUN456727 GEJ456726:GEJ456727 GOF456726:GOF456727 GYB456726:GYB456727 HHX456726:HHX456727 HRT456726:HRT456727 IBP456726:IBP456727 ILL456726:ILL456727 IVH456726:IVH456727 JFD456726:JFD456727 JOZ456726:JOZ456727 JYV456726:JYV456727 KIR456726:KIR456727 KSN456726:KSN456727 LCJ456726:LCJ456727 LMF456726:LMF456727 LWB456726:LWB456727 MFX456726:MFX456727 MPT456726:MPT456727 MZP456726:MZP456727 NJL456726:NJL456727 NTH456726:NTH456727 ODD456726:ODD456727 OMZ456726:OMZ456727 OWV456726:OWV456727 PGR456726:PGR456727 PQN456726:PQN456727 QAJ456726:QAJ456727 QKF456726:QKF456727 QUB456726:QUB456727 RDX456726:RDX456727 RNT456726:RNT456727 RXP456726:RXP456727 SHL456726:SHL456727 SRH456726:SRH456727 TBD456726:TBD456727 TKZ456726:TKZ456727 TUV456726:TUV456727 UER456726:UER456727 UON456726:UON456727 UYJ456726:UYJ456727 VIF456726:VIF456727 VSB456726:VSB456727 WBX456726:WBX456727 WLT456726:WLT456727 WVP456726:WVP456727 H522262:H522263 JD522262:JD522263 SZ522262:SZ522263 ACV522262:ACV522263 AMR522262:AMR522263 AWN522262:AWN522263 BGJ522262:BGJ522263 BQF522262:BQF522263 CAB522262:CAB522263 CJX522262:CJX522263 CTT522262:CTT522263 DDP522262:DDP522263 DNL522262:DNL522263 DXH522262:DXH522263 EHD522262:EHD522263 EQZ522262:EQZ522263 FAV522262:FAV522263 FKR522262:FKR522263 FUN522262:FUN522263 GEJ522262:GEJ522263 GOF522262:GOF522263 GYB522262:GYB522263 HHX522262:HHX522263 HRT522262:HRT522263 IBP522262:IBP522263 ILL522262:ILL522263 IVH522262:IVH522263 JFD522262:JFD522263 JOZ522262:JOZ522263 JYV522262:JYV522263 KIR522262:KIR522263 KSN522262:KSN522263 LCJ522262:LCJ522263 LMF522262:LMF522263 LWB522262:LWB522263 MFX522262:MFX522263 MPT522262:MPT522263 MZP522262:MZP522263 NJL522262:NJL522263 NTH522262:NTH522263 ODD522262:ODD522263 OMZ522262:OMZ522263 OWV522262:OWV522263 PGR522262:PGR522263 PQN522262:PQN522263 QAJ522262:QAJ522263 QKF522262:QKF522263 QUB522262:QUB522263 RDX522262:RDX522263 RNT522262:RNT522263 RXP522262:RXP522263 SHL522262:SHL522263 SRH522262:SRH522263 TBD522262:TBD522263 TKZ522262:TKZ522263 TUV522262:TUV522263 UER522262:UER522263 UON522262:UON522263 UYJ522262:UYJ522263 VIF522262:VIF522263 VSB522262:VSB522263 WBX522262:WBX522263 WLT522262:WLT522263 WVP522262:WVP522263 H587798:H587799 JD587798:JD587799 SZ587798:SZ587799 ACV587798:ACV587799 AMR587798:AMR587799 AWN587798:AWN587799 BGJ587798:BGJ587799 BQF587798:BQF587799 CAB587798:CAB587799 CJX587798:CJX587799 CTT587798:CTT587799 DDP587798:DDP587799 DNL587798:DNL587799 DXH587798:DXH587799 EHD587798:EHD587799 EQZ587798:EQZ587799 FAV587798:FAV587799 FKR587798:FKR587799 FUN587798:FUN587799 GEJ587798:GEJ587799 GOF587798:GOF587799 GYB587798:GYB587799 HHX587798:HHX587799 HRT587798:HRT587799 IBP587798:IBP587799 ILL587798:ILL587799 IVH587798:IVH587799 JFD587798:JFD587799 JOZ587798:JOZ587799 JYV587798:JYV587799 KIR587798:KIR587799 KSN587798:KSN587799 LCJ587798:LCJ587799 LMF587798:LMF587799 LWB587798:LWB587799 MFX587798:MFX587799 MPT587798:MPT587799 MZP587798:MZP587799 NJL587798:NJL587799 NTH587798:NTH587799 ODD587798:ODD587799 OMZ587798:OMZ587799 OWV587798:OWV587799 PGR587798:PGR587799 PQN587798:PQN587799 QAJ587798:QAJ587799 QKF587798:QKF587799 QUB587798:QUB587799 RDX587798:RDX587799 RNT587798:RNT587799 RXP587798:RXP587799 SHL587798:SHL587799 SRH587798:SRH587799 TBD587798:TBD587799 TKZ587798:TKZ587799 TUV587798:TUV587799 UER587798:UER587799 UON587798:UON587799 UYJ587798:UYJ587799 VIF587798:VIF587799 VSB587798:VSB587799 WBX587798:WBX587799 WLT587798:WLT587799 WVP587798:WVP587799 H653334:H653335 JD653334:JD653335 SZ653334:SZ653335 ACV653334:ACV653335 AMR653334:AMR653335 AWN653334:AWN653335 BGJ653334:BGJ653335 BQF653334:BQF653335 CAB653334:CAB653335 CJX653334:CJX653335 CTT653334:CTT653335 DDP653334:DDP653335 DNL653334:DNL653335 DXH653334:DXH653335 EHD653334:EHD653335 EQZ653334:EQZ653335 FAV653334:FAV653335 FKR653334:FKR653335 FUN653334:FUN653335 GEJ653334:GEJ653335 GOF653334:GOF653335 GYB653334:GYB653335 HHX653334:HHX653335 HRT653334:HRT653335 IBP653334:IBP653335 ILL653334:ILL653335 IVH653334:IVH653335 JFD653334:JFD653335 JOZ653334:JOZ653335 JYV653334:JYV653335 KIR653334:KIR653335 KSN653334:KSN653335 LCJ653334:LCJ653335 LMF653334:LMF653335 LWB653334:LWB653335 MFX653334:MFX653335 MPT653334:MPT653335 MZP653334:MZP653335 NJL653334:NJL653335 NTH653334:NTH653335 ODD653334:ODD653335 OMZ653334:OMZ653335 OWV653334:OWV653335 PGR653334:PGR653335 PQN653334:PQN653335 QAJ653334:QAJ653335 QKF653334:QKF653335 QUB653334:QUB653335 RDX653334:RDX653335 RNT653334:RNT653335 RXP653334:RXP653335 SHL653334:SHL653335 SRH653334:SRH653335 TBD653334:TBD653335 TKZ653334:TKZ653335 TUV653334:TUV653335 UER653334:UER653335 UON653334:UON653335 UYJ653334:UYJ653335 VIF653334:VIF653335 VSB653334:VSB653335 WBX653334:WBX653335 WLT653334:WLT653335 WVP653334:WVP653335 H718870:H718871 JD718870:JD718871 SZ718870:SZ718871 ACV718870:ACV718871 AMR718870:AMR718871 AWN718870:AWN718871 BGJ718870:BGJ718871 BQF718870:BQF718871 CAB718870:CAB718871 CJX718870:CJX718871 CTT718870:CTT718871 DDP718870:DDP718871 DNL718870:DNL718871 DXH718870:DXH718871 EHD718870:EHD718871 EQZ718870:EQZ718871 FAV718870:FAV718871 FKR718870:FKR718871 FUN718870:FUN718871 GEJ718870:GEJ718871 GOF718870:GOF718871 GYB718870:GYB718871 HHX718870:HHX718871 HRT718870:HRT718871 IBP718870:IBP718871 ILL718870:ILL718871 IVH718870:IVH718871 JFD718870:JFD718871 JOZ718870:JOZ718871 JYV718870:JYV718871 KIR718870:KIR718871 KSN718870:KSN718871 LCJ718870:LCJ718871 LMF718870:LMF718871 LWB718870:LWB718871 MFX718870:MFX718871 MPT718870:MPT718871 MZP718870:MZP718871 NJL718870:NJL718871 NTH718870:NTH718871 ODD718870:ODD718871 OMZ718870:OMZ718871 OWV718870:OWV718871 PGR718870:PGR718871 PQN718870:PQN718871 QAJ718870:QAJ718871 QKF718870:QKF718871 QUB718870:QUB718871 RDX718870:RDX718871 RNT718870:RNT718871 RXP718870:RXP718871 SHL718870:SHL718871 SRH718870:SRH718871 TBD718870:TBD718871 TKZ718870:TKZ718871 TUV718870:TUV718871 UER718870:UER718871 UON718870:UON718871 UYJ718870:UYJ718871 VIF718870:VIF718871 VSB718870:VSB718871 WBX718870:WBX718871 WLT718870:WLT718871 WVP718870:WVP718871 H784406:H784407 JD784406:JD784407 SZ784406:SZ784407 ACV784406:ACV784407 AMR784406:AMR784407 AWN784406:AWN784407 BGJ784406:BGJ784407 BQF784406:BQF784407 CAB784406:CAB784407 CJX784406:CJX784407 CTT784406:CTT784407 DDP784406:DDP784407 DNL784406:DNL784407 DXH784406:DXH784407 EHD784406:EHD784407 EQZ784406:EQZ784407 FAV784406:FAV784407 FKR784406:FKR784407 FUN784406:FUN784407 GEJ784406:GEJ784407 GOF784406:GOF784407 GYB784406:GYB784407 HHX784406:HHX784407 HRT784406:HRT784407 IBP784406:IBP784407 ILL784406:ILL784407 IVH784406:IVH784407 JFD784406:JFD784407 JOZ784406:JOZ784407 JYV784406:JYV784407 KIR784406:KIR784407 KSN784406:KSN784407 LCJ784406:LCJ784407 LMF784406:LMF784407 LWB784406:LWB784407 MFX784406:MFX784407 MPT784406:MPT784407 MZP784406:MZP784407 NJL784406:NJL784407 NTH784406:NTH784407 ODD784406:ODD784407 OMZ784406:OMZ784407 OWV784406:OWV784407 PGR784406:PGR784407 PQN784406:PQN784407 QAJ784406:QAJ784407 QKF784406:QKF784407 QUB784406:QUB784407 RDX784406:RDX784407 RNT784406:RNT784407 RXP784406:RXP784407 SHL784406:SHL784407 SRH784406:SRH784407 TBD784406:TBD784407 TKZ784406:TKZ784407 TUV784406:TUV784407 UER784406:UER784407 UON784406:UON784407 UYJ784406:UYJ784407 VIF784406:VIF784407 VSB784406:VSB784407 WBX784406:WBX784407 WLT784406:WLT784407 WVP784406:WVP784407 H849942:H849943 JD849942:JD849943 SZ849942:SZ849943 ACV849942:ACV849943 AMR849942:AMR849943 AWN849942:AWN849943 BGJ849942:BGJ849943 BQF849942:BQF849943 CAB849942:CAB849943 CJX849942:CJX849943 CTT849942:CTT849943 DDP849942:DDP849943 DNL849942:DNL849943 DXH849942:DXH849943 EHD849942:EHD849943 EQZ849942:EQZ849943 FAV849942:FAV849943 FKR849942:FKR849943 FUN849942:FUN849943 GEJ849942:GEJ849943 GOF849942:GOF849943 GYB849942:GYB849943 HHX849942:HHX849943 HRT849942:HRT849943 IBP849942:IBP849943 ILL849942:ILL849943 IVH849942:IVH849943 JFD849942:JFD849943 JOZ849942:JOZ849943 JYV849942:JYV849943 KIR849942:KIR849943 KSN849942:KSN849943 LCJ849942:LCJ849943 LMF849942:LMF849943 LWB849942:LWB849943 MFX849942:MFX849943 MPT849942:MPT849943 MZP849942:MZP849943 NJL849942:NJL849943 NTH849942:NTH849943 ODD849942:ODD849943 OMZ849942:OMZ849943 OWV849942:OWV849943 PGR849942:PGR849943 PQN849942:PQN849943 QAJ849942:QAJ849943 QKF849942:QKF849943 QUB849942:QUB849943 RDX849942:RDX849943 RNT849942:RNT849943 RXP849942:RXP849943 SHL849942:SHL849943 SRH849942:SRH849943 TBD849942:TBD849943 TKZ849942:TKZ849943 TUV849942:TUV849943 UER849942:UER849943 UON849942:UON849943 UYJ849942:UYJ849943 VIF849942:VIF849943 VSB849942:VSB849943 WBX849942:WBX849943 WLT849942:WLT849943 WVP849942:WVP849943 H915478:H915479 JD915478:JD915479 SZ915478:SZ915479 ACV915478:ACV915479 AMR915478:AMR915479 AWN915478:AWN915479 BGJ915478:BGJ915479 BQF915478:BQF915479 CAB915478:CAB915479 CJX915478:CJX915479 CTT915478:CTT915479 DDP915478:DDP915479 DNL915478:DNL915479 DXH915478:DXH915479 EHD915478:EHD915479 EQZ915478:EQZ915479 FAV915478:FAV915479 FKR915478:FKR915479 FUN915478:FUN915479 GEJ915478:GEJ915479 GOF915478:GOF915479 GYB915478:GYB915479 HHX915478:HHX915479 HRT915478:HRT915479 IBP915478:IBP915479 ILL915478:ILL915479 IVH915478:IVH915479 JFD915478:JFD915479 JOZ915478:JOZ915479 JYV915478:JYV915479 KIR915478:KIR915479 KSN915478:KSN915479 LCJ915478:LCJ915479 LMF915478:LMF915479 LWB915478:LWB915479 MFX915478:MFX915479 MPT915478:MPT915479 MZP915478:MZP915479 NJL915478:NJL915479 NTH915478:NTH915479 ODD915478:ODD915479 OMZ915478:OMZ915479 OWV915478:OWV915479 PGR915478:PGR915479 PQN915478:PQN915479 QAJ915478:QAJ915479 QKF915478:QKF915479 QUB915478:QUB915479 RDX915478:RDX915479 RNT915478:RNT915479 RXP915478:RXP915479 SHL915478:SHL915479 SRH915478:SRH915479 TBD915478:TBD915479 TKZ915478:TKZ915479 TUV915478:TUV915479 UER915478:UER915479 UON915478:UON915479 UYJ915478:UYJ915479 VIF915478:VIF915479 VSB915478:VSB915479 WBX915478:WBX915479 WLT915478:WLT915479 WVP915478:WVP915479 H981014:H981015 JD981014:JD981015 SZ981014:SZ981015 ACV981014:ACV981015 AMR981014:AMR981015 AWN981014:AWN981015 BGJ981014:BGJ981015 BQF981014:BQF981015 CAB981014:CAB981015 CJX981014:CJX981015 CTT981014:CTT981015 DDP981014:DDP981015 DNL981014:DNL981015 DXH981014:DXH981015 EHD981014:EHD981015 EQZ981014:EQZ981015 FAV981014:FAV981015 FKR981014:FKR981015 FUN981014:FUN981015 GEJ981014:GEJ981015 GOF981014:GOF981015 GYB981014:GYB981015 HHX981014:HHX981015 HRT981014:HRT981015 IBP981014:IBP981015 ILL981014:ILL981015 IVH981014:IVH981015 JFD981014:JFD981015 JOZ981014:JOZ981015 JYV981014:JYV981015 KIR981014:KIR981015 KSN981014:KSN981015 LCJ981014:LCJ981015 LMF981014:LMF981015 LWB981014:LWB981015 MFX981014:MFX981015 MPT981014:MPT981015 MZP981014:MZP981015 NJL981014:NJL981015 NTH981014:NTH981015 ODD981014:ODD981015 OMZ981014:OMZ981015 OWV981014:OWV981015 PGR981014:PGR981015 PQN981014:PQN981015 QAJ981014:QAJ981015 QKF981014:QKF981015 QUB981014:QUB981015 RDX981014:RDX981015 RNT981014:RNT981015 RXP981014:RXP981015 SHL981014:SHL981015 SRH981014:SRH981015 TBD981014:TBD981015 TKZ981014:TKZ981015 TUV981014:TUV981015 UER981014:UER981015 UON981014:UON981015 UYJ981014:UYJ981015 VIF981014:VIF981015 VSB981014:VSB981015 WBX981014:WBX981015 WLT981014:WLT981015 WVP981014:WVP981015" xr:uid="{00000000-0002-0000-0000-000001000000}">
      <formula1>0</formula1>
      <formula2>390</formula2>
    </dataValidation>
    <dataValidation type="textLength" allowBlank="1" showInputMessage="1" showErrorMessage="1" error="Escriba un texto _x000a_Maximo 390 Caracteres" promptTitle="Cualquier contenido_x000a_Maximo 390 Caracteres" prompt="_x000a_Registre acción de mejora q adopta la Entidad p/ subsanar causa q genera hallazgo_x000a_(MÁX. 390 CARACTERES)_x000a_Inserte tantas filas y copie la acción en ellas como ACTIVIDADES tenga el hallazgo" sqref="F63587:F63589 JB63587:JB63589 SX63587:SX63589 ACT63587:ACT63589 AMP63587:AMP63589 AWL63587:AWL63589 BGH63587:BGH63589 BQD63587:BQD63589 BZZ63587:BZZ63589 CJV63587:CJV63589 CTR63587:CTR63589 DDN63587:DDN63589 DNJ63587:DNJ63589 DXF63587:DXF63589 EHB63587:EHB63589 EQX63587:EQX63589 FAT63587:FAT63589 FKP63587:FKP63589 FUL63587:FUL63589 GEH63587:GEH63589 GOD63587:GOD63589 GXZ63587:GXZ63589 HHV63587:HHV63589 HRR63587:HRR63589 IBN63587:IBN63589 ILJ63587:ILJ63589 IVF63587:IVF63589 JFB63587:JFB63589 JOX63587:JOX63589 JYT63587:JYT63589 KIP63587:KIP63589 KSL63587:KSL63589 LCH63587:LCH63589 LMD63587:LMD63589 LVZ63587:LVZ63589 MFV63587:MFV63589 MPR63587:MPR63589 MZN63587:MZN63589 NJJ63587:NJJ63589 NTF63587:NTF63589 ODB63587:ODB63589 OMX63587:OMX63589 OWT63587:OWT63589 PGP63587:PGP63589 PQL63587:PQL63589 QAH63587:QAH63589 QKD63587:QKD63589 QTZ63587:QTZ63589 RDV63587:RDV63589 RNR63587:RNR63589 RXN63587:RXN63589 SHJ63587:SHJ63589 SRF63587:SRF63589 TBB63587:TBB63589 TKX63587:TKX63589 TUT63587:TUT63589 UEP63587:UEP63589 UOL63587:UOL63589 UYH63587:UYH63589 VID63587:VID63589 VRZ63587:VRZ63589 WBV63587:WBV63589 WLR63587:WLR63589 WVN63587:WVN63589 F129123:F129125 JB129123:JB129125 SX129123:SX129125 ACT129123:ACT129125 AMP129123:AMP129125 AWL129123:AWL129125 BGH129123:BGH129125 BQD129123:BQD129125 BZZ129123:BZZ129125 CJV129123:CJV129125 CTR129123:CTR129125 DDN129123:DDN129125 DNJ129123:DNJ129125 DXF129123:DXF129125 EHB129123:EHB129125 EQX129123:EQX129125 FAT129123:FAT129125 FKP129123:FKP129125 FUL129123:FUL129125 GEH129123:GEH129125 GOD129123:GOD129125 GXZ129123:GXZ129125 HHV129123:HHV129125 HRR129123:HRR129125 IBN129123:IBN129125 ILJ129123:ILJ129125 IVF129123:IVF129125 JFB129123:JFB129125 JOX129123:JOX129125 JYT129123:JYT129125 KIP129123:KIP129125 KSL129123:KSL129125 LCH129123:LCH129125 LMD129123:LMD129125 LVZ129123:LVZ129125 MFV129123:MFV129125 MPR129123:MPR129125 MZN129123:MZN129125 NJJ129123:NJJ129125 NTF129123:NTF129125 ODB129123:ODB129125 OMX129123:OMX129125 OWT129123:OWT129125 PGP129123:PGP129125 PQL129123:PQL129125 QAH129123:QAH129125 QKD129123:QKD129125 QTZ129123:QTZ129125 RDV129123:RDV129125 RNR129123:RNR129125 RXN129123:RXN129125 SHJ129123:SHJ129125 SRF129123:SRF129125 TBB129123:TBB129125 TKX129123:TKX129125 TUT129123:TUT129125 UEP129123:UEP129125 UOL129123:UOL129125 UYH129123:UYH129125 VID129123:VID129125 VRZ129123:VRZ129125 WBV129123:WBV129125 WLR129123:WLR129125 WVN129123:WVN129125 F194659:F194661 JB194659:JB194661 SX194659:SX194661 ACT194659:ACT194661 AMP194659:AMP194661 AWL194659:AWL194661 BGH194659:BGH194661 BQD194659:BQD194661 BZZ194659:BZZ194661 CJV194659:CJV194661 CTR194659:CTR194661 DDN194659:DDN194661 DNJ194659:DNJ194661 DXF194659:DXF194661 EHB194659:EHB194661 EQX194659:EQX194661 FAT194659:FAT194661 FKP194659:FKP194661 FUL194659:FUL194661 GEH194659:GEH194661 GOD194659:GOD194661 GXZ194659:GXZ194661 HHV194659:HHV194661 HRR194659:HRR194661 IBN194659:IBN194661 ILJ194659:ILJ194661 IVF194659:IVF194661 JFB194659:JFB194661 JOX194659:JOX194661 JYT194659:JYT194661 KIP194659:KIP194661 KSL194659:KSL194661 LCH194659:LCH194661 LMD194659:LMD194661 LVZ194659:LVZ194661 MFV194659:MFV194661 MPR194659:MPR194661 MZN194659:MZN194661 NJJ194659:NJJ194661 NTF194659:NTF194661 ODB194659:ODB194661 OMX194659:OMX194661 OWT194659:OWT194661 PGP194659:PGP194661 PQL194659:PQL194661 QAH194659:QAH194661 QKD194659:QKD194661 QTZ194659:QTZ194661 RDV194659:RDV194661 RNR194659:RNR194661 RXN194659:RXN194661 SHJ194659:SHJ194661 SRF194659:SRF194661 TBB194659:TBB194661 TKX194659:TKX194661 TUT194659:TUT194661 UEP194659:UEP194661 UOL194659:UOL194661 UYH194659:UYH194661 VID194659:VID194661 VRZ194659:VRZ194661 WBV194659:WBV194661 WLR194659:WLR194661 WVN194659:WVN194661 F260195:F260197 JB260195:JB260197 SX260195:SX260197 ACT260195:ACT260197 AMP260195:AMP260197 AWL260195:AWL260197 BGH260195:BGH260197 BQD260195:BQD260197 BZZ260195:BZZ260197 CJV260195:CJV260197 CTR260195:CTR260197 DDN260195:DDN260197 DNJ260195:DNJ260197 DXF260195:DXF260197 EHB260195:EHB260197 EQX260195:EQX260197 FAT260195:FAT260197 FKP260195:FKP260197 FUL260195:FUL260197 GEH260195:GEH260197 GOD260195:GOD260197 GXZ260195:GXZ260197 HHV260195:HHV260197 HRR260195:HRR260197 IBN260195:IBN260197 ILJ260195:ILJ260197 IVF260195:IVF260197 JFB260195:JFB260197 JOX260195:JOX260197 JYT260195:JYT260197 KIP260195:KIP260197 KSL260195:KSL260197 LCH260195:LCH260197 LMD260195:LMD260197 LVZ260195:LVZ260197 MFV260195:MFV260197 MPR260195:MPR260197 MZN260195:MZN260197 NJJ260195:NJJ260197 NTF260195:NTF260197 ODB260195:ODB260197 OMX260195:OMX260197 OWT260195:OWT260197 PGP260195:PGP260197 PQL260195:PQL260197 QAH260195:QAH260197 QKD260195:QKD260197 QTZ260195:QTZ260197 RDV260195:RDV260197 RNR260195:RNR260197 RXN260195:RXN260197 SHJ260195:SHJ260197 SRF260195:SRF260197 TBB260195:TBB260197 TKX260195:TKX260197 TUT260195:TUT260197 UEP260195:UEP260197 UOL260195:UOL260197 UYH260195:UYH260197 VID260195:VID260197 VRZ260195:VRZ260197 WBV260195:WBV260197 WLR260195:WLR260197 WVN260195:WVN260197 F325731:F325733 JB325731:JB325733 SX325731:SX325733 ACT325731:ACT325733 AMP325731:AMP325733 AWL325731:AWL325733 BGH325731:BGH325733 BQD325731:BQD325733 BZZ325731:BZZ325733 CJV325731:CJV325733 CTR325731:CTR325733 DDN325731:DDN325733 DNJ325731:DNJ325733 DXF325731:DXF325733 EHB325731:EHB325733 EQX325731:EQX325733 FAT325731:FAT325733 FKP325731:FKP325733 FUL325731:FUL325733 GEH325731:GEH325733 GOD325731:GOD325733 GXZ325731:GXZ325733 HHV325731:HHV325733 HRR325731:HRR325733 IBN325731:IBN325733 ILJ325731:ILJ325733 IVF325731:IVF325733 JFB325731:JFB325733 JOX325731:JOX325733 JYT325731:JYT325733 KIP325731:KIP325733 KSL325731:KSL325733 LCH325731:LCH325733 LMD325731:LMD325733 LVZ325731:LVZ325733 MFV325731:MFV325733 MPR325731:MPR325733 MZN325731:MZN325733 NJJ325731:NJJ325733 NTF325731:NTF325733 ODB325731:ODB325733 OMX325731:OMX325733 OWT325731:OWT325733 PGP325731:PGP325733 PQL325731:PQL325733 QAH325731:QAH325733 QKD325731:QKD325733 QTZ325731:QTZ325733 RDV325731:RDV325733 RNR325731:RNR325733 RXN325731:RXN325733 SHJ325731:SHJ325733 SRF325731:SRF325733 TBB325731:TBB325733 TKX325731:TKX325733 TUT325731:TUT325733 UEP325731:UEP325733 UOL325731:UOL325733 UYH325731:UYH325733 VID325731:VID325733 VRZ325731:VRZ325733 WBV325731:WBV325733 WLR325731:WLR325733 WVN325731:WVN325733 F391267:F391269 JB391267:JB391269 SX391267:SX391269 ACT391267:ACT391269 AMP391267:AMP391269 AWL391267:AWL391269 BGH391267:BGH391269 BQD391267:BQD391269 BZZ391267:BZZ391269 CJV391267:CJV391269 CTR391267:CTR391269 DDN391267:DDN391269 DNJ391267:DNJ391269 DXF391267:DXF391269 EHB391267:EHB391269 EQX391267:EQX391269 FAT391267:FAT391269 FKP391267:FKP391269 FUL391267:FUL391269 GEH391267:GEH391269 GOD391267:GOD391269 GXZ391267:GXZ391269 HHV391267:HHV391269 HRR391267:HRR391269 IBN391267:IBN391269 ILJ391267:ILJ391269 IVF391267:IVF391269 JFB391267:JFB391269 JOX391267:JOX391269 JYT391267:JYT391269 KIP391267:KIP391269 KSL391267:KSL391269 LCH391267:LCH391269 LMD391267:LMD391269 LVZ391267:LVZ391269 MFV391267:MFV391269 MPR391267:MPR391269 MZN391267:MZN391269 NJJ391267:NJJ391269 NTF391267:NTF391269 ODB391267:ODB391269 OMX391267:OMX391269 OWT391267:OWT391269 PGP391267:PGP391269 PQL391267:PQL391269 QAH391267:QAH391269 QKD391267:QKD391269 QTZ391267:QTZ391269 RDV391267:RDV391269 RNR391267:RNR391269 RXN391267:RXN391269 SHJ391267:SHJ391269 SRF391267:SRF391269 TBB391267:TBB391269 TKX391267:TKX391269 TUT391267:TUT391269 UEP391267:UEP391269 UOL391267:UOL391269 UYH391267:UYH391269 VID391267:VID391269 VRZ391267:VRZ391269 WBV391267:WBV391269 WLR391267:WLR391269 WVN391267:WVN391269 F456803:F456805 JB456803:JB456805 SX456803:SX456805 ACT456803:ACT456805 AMP456803:AMP456805 AWL456803:AWL456805 BGH456803:BGH456805 BQD456803:BQD456805 BZZ456803:BZZ456805 CJV456803:CJV456805 CTR456803:CTR456805 DDN456803:DDN456805 DNJ456803:DNJ456805 DXF456803:DXF456805 EHB456803:EHB456805 EQX456803:EQX456805 FAT456803:FAT456805 FKP456803:FKP456805 FUL456803:FUL456805 GEH456803:GEH456805 GOD456803:GOD456805 GXZ456803:GXZ456805 HHV456803:HHV456805 HRR456803:HRR456805 IBN456803:IBN456805 ILJ456803:ILJ456805 IVF456803:IVF456805 JFB456803:JFB456805 JOX456803:JOX456805 JYT456803:JYT456805 KIP456803:KIP456805 KSL456803:KSL456805 LCH456803:LCH456805 LMD456803:LMD456805 LVZ456803:LVZ456805 MFV456803:MFV456805 MPR456803:MPR456805 MZN456803:MZN456805 NJJ456803:NJJ456805 NTF456803:NTF456805 ODB456803:ODB456805 OMX456803:OMX456805 OWT456803:OWT456805 PGP456803:PGP456805 PQL456803:PQL456805 QAH456803:QAH456805 QKD456803:QKD456805 QTZ456803:QTZ456805 RDV456803:RDV456805 RNR456803:RNR456805 RXN456803:RXN456805 SHJ456803:SHJ456805 SRF456803:SRF456805 TBB456803:TBB456805 TKX456803:TKX456805 TUT456803:TUT456805 UEP456803:UEP456805 UOL456803:UOL456805 UYH456803:UYH456805 VID456803:VID456805 VRZ456803:VRZ456805 WBV456803:WBV456805 WLR456803:WLR456805 WVN456803:WVN456805 F522339:F522341 JB522339:JB522341 SX522339:SX522341 ACT522339:ACT522341 AMP522339:AMP522341 AWL522339:AWL522341 BGH522339:BGH522341 BQD522339:BQD522341 BZZ522339:BZZ522341 CJV522339:CJV522341 CTR522339:CTR522341 DDN522339:DDN522341 DNJ522339:DNJ522341 DXF522339:DXF522341 EHB522339:EHB522341 EQX522339:EQX522341 FAT522339:FAT522341 FKP522339:FKP522341 FUL522339:FUL522341 GEH522339:GEH522341 GOD522339:GOD522341 GXZ522339:GXZ522341 HHV522339:HHV522341 HRR522339:HRR522341 IBN522339:IBN522341 ILJ522339:ILJ522341 IVF522339:IVF522341 JFB522339:JFB522341 JOX522339:JOX522341 JYT522339:JYT522341 KIP522339:KIP522341 KSL522339:KSL522341 LCH522339:LCH522341 LMD522339:LMD522341 LVZ522339:LVZ522341 MFV522339:MFV522341 MPR522339:MPR522341 MZN522339:MZN522341 NJJ522339:NJJ522341 NTF522339:NTF522341 ODB522339:ODB522341 OMX522339:OMX522341 OWT522339:OWT522341 PGP522339:PGP522341 PQL522339:PQL522341 QAH522339:QAH522341 QKD522339:QKD522341 QTZ522339:QTZ522341 RDV522339:RDV522341 RNR522339:RNR522341 RXN522339:RXN522341 SHJ522339:SHJ522341 SRF522339:SRF522341 TBB522339:TBB522341 TKX522339:TKX522341 TUT522339:TUT522341 UEP522339:UEP522341 UOL522339:UOL522341 UYH522339:UYH522341 VID522339:VID522341 VRZ522339:VRZ522341 WBV522339:WBV522341 WLR522339:WLR522341 WVN522339:WVN522341 F587875:F587877 JB587875:JB587877 SX587875:SX587877 ACT587875:ACT587877 AMP587875:AMP587877 AWL587875:AWL587877 BGH587875:BGH587877 BQD587875:BQD587877 BZZ587875:BZZ587877 CJV587875:CJV587877 CTR587875:CTR587877 DDN587875:DDN587877 DNJ587875:DNJ587877 DXF587875:DXF587877 EHB587875:EHB587877 EQX587875:EQX587877 FAT587875:FAT587877 FKP587875:FKP587877 FUL587875:FUL587877 GEH587875:GEH587877 GOD587875:GOD587877 GXZ587875:GXZ587877 HHV587875:HHV587877 HRR587875:HRR587877 IBN587875:IBN587877 ILJ587875:ILJ587877 IVF587875:IVF587877 JFB587875:JFB587877 JOX587875:JOX587877 JYT587875:JYT587877 KIP587875:KIP587877 KSL587875:KSL587877 LCH587875:LCH587877 LMD587875:LMD587877 LVZ587875:LVZ587877 MFV587875:MFV587877 MPR587875:MPR587877 MZN587875:MZN587877 NJJ587875:NJJ587877 NTF587875:NTF587877 ODB587875:ODB587877 OMX587875:OMX587877 OWT587875:OWT587877 PGP587875:PGP587877 PQL587875:PQL587877 QAH587875:QAH587877 QKD587875:QKD587877 QTZ587875:QTZ587877 RDV587875:RDV587877 RNR587875:RNR587877 RXN587875:RXN587877 SHJ587875:SHJ587877 SRF587875:SRF587877 TBB587875:TBB587877 TKX587875:TKX587877 TUT587875:TUT587877 UEP587875:UEP587877 UOL587875:UOL587877 UYH587875:UYH587877 VID587875:VID587877 VRZ587875:VRZ587877 WBV587875:WBV587877 WLR587875:WLR587877 WVN587875:WVN587877 F653411:F653413 JB653411:JB653413 SX653411:SX653413 ACT653411:ACT653413 AMP653411:AMP653413 AWL653411:AWL653413 BGH653411:BGH653413 BQD653411:BQD653413 BZZ653411:BZZ653413 CJV653411:CJV653413 CTR653411:CTR653413 DDN653411:DDN653413 DNJ653411:DNJ653413 DXF653411:DXF653413 EHB653411:EHB653413 EQX653411:EQX653413 FAT653411:FAT653413 FKP653411:FKP653413 FUL653411:FUL653413 GEH653411:GEH653413 GOD653411:GOD653413 GXZ653411:GXZ653413 HHV653411:HHV653413 HRR653411:HRR653413 IBN653411:IBN653413 ILJ653411:ILJ653413 IVF653411:IVF653413 JFB653411:JFB653413 JOX653411:JOX653413 JYT653411:JYT653413 KIP653411:KIP653413 KSL653411:KSL653413 LCH653411:LCH653413 LMD653411:LMD653413 LVZ653411:LVZ653413 MFV653411:MFV653413 MPR653411:MPR653413 MZN653411:MZN653413 NJJ653411:NJJ653413 NTF653411:NTF653413 ODB653411:ODB653413 OMX653411:OMX653413 OWT653411:OWT653413 PGP653411:PGP653413 PQL653411:PQL653413 QAH653411:QAH653413 QKD653411:QKD653413 QTZ653411:QTZ653413 RDV653411:RDV653413 RNR653411:RNR653413 RXN653411:RXN653413 SHJ653411:SHJ653413 SRF653411:SRF653413 TBB653411:TBB653413 TKX653411:TKX653413 TUT653411:TUT653413 UEP653411:UEP653413 UOL653411:UOL653413 UYH653411:UYH653413 VID653411:VID653413 VRZ653411:VRZ653413 WBV653411:WBV653413 WLR653411:WLR653413 WVN653411:WVN653413 F718947:F718949 JB718947:JB718949 SX718947:SX718949 ACT718947:ACT718949 AMP718947:AMP718949 AWL718947:AWL718949 BGH718947:BGH718949 BQD718947:BQD718949 BZZ718947:BZZ718949 CJV718947:CJV718949 CTR718947:CTR718949 DDN718947:DDN718949 DNJ718947:DNJ718949 DXF718947:DXF718949 EHB718947:EHB718949 EQX718947:EQX718949 FAT718947:FAT718949 FKP718947:FKP718949 FUL718947:FUL718949 GEH718947:GEH718949 GOD718947:GOD718949 GXZ718947:GXZ718949 HHV718947:HHV718949 HRR718947:HRR718949 IBN718947:IBN718949 ILJ718947:ILJ718949 IVF718947:IVF718949 JFB718947:JFB718949 JOX718947:JOX718949 JYT718947:JYT718949 KIP718947:KIP718949 KSL718947:KSL718949 LCH718947:LCH718949 LMD718947:LMD718949 LVZ718947:LVZ718949 MFV718947:MFV718949 MPR718947:MPR718949 MZN718947:MZN718949 NJJ718947:NJJ718949 NTF718947:NTF718949 ODB718947:ODB718949 OMX718947:OMX718949 OWT718947:OWT718949 PGP718947:PGP718949 PQL718947:PQL718949 QAH718947:QAH718949 QKD718947:QKD718949 QTZ718947:QTZ718949 RDV718947:RDV718949 RNR718947:RNR718949 RXN718947:RXN718949 SHJ718947:SHJ718949 SRF718947:SRF718949 TBB718947:TBB718949 TKX718947:TKX718949 TUT718947:TUT718949 UEP718947:UEP718949 UOL718947:UOL718949 UYH718947:UYH718949 VID718947:VID718949 VRZ718947:VRZ718949 WBV718947:WBV718949 WLR718947:WLR718949 WVN718947:WVN718949 F784483:F784485 JB784483:JB784485 SX784483:SX784485 ACT784483:ACT784485 AMP784483:AMP784485 AWL784483:AWL784485 BGH784483:BGH784485 BQD784483:BQD784485 BZZ784483:BZZ784485 CJV784483:CJV784485 CTR784483:CTR784485 DDN784483:DDN784485 DNJ784483:DNJ784485 DXF784483:DXF784485 EHB784483:EHB784485 EQX784483:EQX784485 FAT784483:FAT784485 FKP784483:FKP784485 FUL784483:FUL784485 GEH784483:GEH784485 GOD784483:GOD784485 GXZ784483:GXZ784485 HHV784483:HHV784485 HRR784483:HRR784485 IBN784483:IBN784485 ILJ784483:ILJ784485 IVF784483:IVF784485 JFB784483:JFB784485 JOX784483:JOX784485 JYT784483:JYT784485 KIP784483:KIP784485 KSL784483:KSL784485 LCH784483:LCH784485 LMD784483:LMD784485 LVZ784483:LVZ784485 MFV784483:MFV784485 MPR784483:MPR784485 MZN784483:MZN784485 NJJ784483:NJJ784485 NTF784483:NTF784485 ODB784483:ODB784485 OMX784483:OMX784485 OWT784483:OWT784485 PGP784483:PGP784485 PQL784483:PQL784485 QAH784483:QAH784485 QKD784483:QKD784485 QTZ784483:QTZ784485 RDV784483:RDV784485 RNR784483:RNR784485 RXN784483:RXN784485 SHJ784483:SHJ784485 SRF784483:SRF784485 TBB784483:TBB784485 TKX784483:TKX784485 TUT784483:TUT784485 UEP784483:UEP784485 UOL784483:UOL784485 UYH784483:UYH784485 VID784483:VID784485 VRZ784483:VRZ784485 WBV784483:WBV784485 WLR784483:WLR784485 WVN784483:WVN784485 F850019:F850021 JB850019:JB850021 SX850019:SX850021 ACT850019:ACT850021 AMP850019:AMP850021 AWL850019:AWL850021 BGH850019:BGH850021 BQD850019:BQD850021 BZZ850019:BZZ850021 CJV850019:CJV850021 CTR850019:CTR850021 DDN850019:DDN850021 DNJ850019:DNJ850021 DXF850019:DXF850021 EHB850019:EHB850021 EQX850019:EQX850021 FAT850019:FAT850021 FKP850019:FKP850021 FUL850019:FUL850021 GEH850019:GEH850021 GOD850019:GOD850021 GXZ850019:GXZ850021 HHV850019:HHV850021 HRR850019:HRR850021 IBN850019:IBN850021 ILJ850019:ILJ850021 IVF850019:IVF850021 JFB850019:JFB850021 JOX850019:JOX850021 JYT850019:JYT850021 KIP850019:KIP850021 KSL850019:KSL850021 LCH850019:LCH850021 LMD850019:LMD850021 LVZ850019:LVZ850021 MFV850019:MFV850021 MPR850019:MPR850021 MZN850019:MZN850021 NJJ850019:NJJ850021 NTF850019:NTF850021 ODB850019:ODB850021 OMX850019:OMX850021 OWT850019:OWT850021 PGP850019:PGP850021 PQL850019:PQL850021 QAH850019:QAH850021 QKD850019:QKD850021 QTZ850019:QTZ850021 RDV850019:RDV850021 RNR850019:RNR850021 RXN850019:RXN850021 SHJ850019:SHJ850021 SRF850019:SRF850021 TBB850019:TBB850021 TKX850019:TKX850021 TUT850019:TUT850021 UEP850019:UEP850021 UOL850019:UOL850021 UYH850019:UYH850021 VID850019:VID850021 VRZ850019:VRZ850021 WBV850019:WBV850021 WLR850019:WLR850021 WVN850019:WVN850021 F915555:F915557 JB915555:JB915557 SX915555:SX915557 ACT915555:ACT915557 AMP915555:AMP915557 AWL915555:AWL915557 BGH915555:BGH915557 BQD915555:BQD915557 BZZ915555:BZZ915557 CJV915555:CJV915557 CTR915555:CTR915557 DDN915555:DDN915557 DNJ915555:DNJ915557 DXF915555:DXF915557 EHB915555:EHB915557 EQX915555:EQX915557 FAT915555:FAT915557 FKP915555:FKP915557 FUL915555:FUL915557 GEH915555:GEH915557 GOD915555:GOD915557 GXZ915555:GXZ915557 HHV915555:HHV915557 HRR915555:HRR915557 IBN915555:IBN915557 ILJ915555:ILJ915557 IVF915555:IVF915557 JFB915555:JFB915557 JOX915555:JOX915557 JYT915555:JYT915557 KIP915555:KIP915557 KSL915555:KSL915557 LCH915555:LCH915557 LMD915555:LMD915557 LVZ915555:LVZ915557 MFV915555:MFV915557 MPR915555:MPR915557 MZN915555:MZN915557 NJJ915555:NJJ915557 NTF915555:NTF915557 ODB915555:ODB915557 OMX915555:OMX915557 OWT915555:OWT915557 PGP915555:PGP915557 PQL915555:PQL915557 QAH915555:QAH915557 QKD915555:QKD915557 QTZ915555:QTZ915557 RDV915555:RDV915557 RNR915555:RNR915557 RXN915555:RXN915557 SHJ915555:SHJ915557 SRF915555:SRF915557 TBB915555:TBB915557 TKX915555:TKX915557 TUT915555:TUT915557 UEP915555:UEP915557 UOL915555:UOL915557 UYH915555:UYH915557 VID915555:VID915557 VRZ915555:VRZ915557 WBV915555:WBV915557 WLR915555:WLR915557 WVN915555:WVN915557 F981091:F981093 JB981091:JB981093 SX981091:SX981093 ACT981091:ACT981093 AMP981091:AMP981093 AWL981091:AWL981093 BGH981091:BGH981093 BQD981091:BQD981093 BZZ981091:BZZ981093 CJV981091:CJV981093 CTR981091:CTR981093 DDN981091:DDN981093 DNJ981091:DNJ981093 DXF981091:DXF981093 EHB981091:EHB981093 EQX981091:EQX981093 FAT981091:FAT981093 FKP981091:FKP981093 FUL981091:FUL981093 GEH981091:GEH981093 GOD981091:GOD981093 GXZ981091:GXZ981093 HHV981091:HHV981093 HRR981091:HRR981093 IBN981091:IBN981093 ILJ981091:ILJ981093 IVF981091:IVF981093 JFB981091:JFB981093 JOX981091:JOX981093 JYT981091:JYT981093 KIP981091:KIP981093 KSL981091:KSL981093 LCH981091:LCH981093 LMD981091:LMD981093 LVZ981091:LVZ981093 MFV981091:MFV981093 MPR981091:MPR981093 MZN981091:MZN981093 NJJ981091:NJJ981093 NTF981091:NTF981093 ODB981091:ODB981093 OMX981091:OMX981093 OWT981091:OWT981093 PGP981091:PGP981093 PQL981091:PQL981093 QAH981091:QAH981093 QKD981091:QKD981093 QTZ981091:QTZ981093 RDV981091:RDV981093 RNR981091:RNR981093 RXN981091:RXN981093 SHJ981091:SHJ981093 SRF981091:SRF981093 TBB981091:TBB981093 TKX981091:TKX981093 TUT981091:TUT981093 UEP981091:UEP981093 UOL981091:UOL981093 UYH981091:UYH981093 VID981091:VID981093 VRZ981091:VRZ981093 WBV981091:WBV981093 WLR981091:WLR981093 WVN981091:WVN981093 F63479 JB63479 SX63479 ACT63479 AMP63479 AWL63479 BGH63479 BQD63479 BZZ63479 CJV63479 CTR63479 DDN63479 DNJ63479 DXF63479 EHB63479 EQX63479 FAT63479 FKP63479 FUL63479 GEH63479 GOD63479 GXZ63479 HHV63479 HRR63479 IBN63479 ILJ63479 IVF63479 JFB63479 JOX63479 JYT63479 KIP63479 KSL63479 LCH63479 LMD63479 LVZ63479 MFV63479 MPR63479 MZN63479 NJJ63479 NTF63479 ODB63479 OMX63479 OWT63479 PGP63479 PQL63479 QAH63479 QKD63479 QTZ63479 RDV63479 RNR63479 RXN63479 SHJ63479 SRF63479 TBB63479 TKX63479 TUT63479 UEP63479 UOL63479 UYH63479 VID63479 VRZ63479 WBV63479 WLR63479 WVN63479 F129015 JB129015 SX129015 ACT129015 AMP129015 AWL129015 BGH129015 BQD129015 BZZ129015 CJV129015 CTR129015 DDN129015 DNJ129015 DXF129015 EHB129015 EQX129015 FAT129015 FKP129015 FUL129015 GEH129015 GOD129015 GXZ129015 HHV129015 HRR129015 IBN129015 ILJ129015 IVF129015 JFB129015 JOX129015 JYT129015 KIP129015 KSL129015 LCH129015 LMD129015 LVZ129015 MFV129015 MPR129015 MZN129015 NJJ129015 NTF129015 ODB129015 OMX129015 OWT129015 PGP129015 PQL129015 QAH129015 QKD129015 QTZ129015 RDV129015 RNR129015 RXN129015 SHJ129015 SRF129015 TBB129015 TKX129015 TUT129015 UEP129015 UOL129015 UYH129015 VID129015 VRZ129015 WBV129015 WLR129015 WVN129015 F194551 JB194551 SX194551 ACT194551 AMP194551 AWL194551 BGH194551 BQD194551 BZZ194551 CJV194551 CTR194551 DDN194551 DNJ194551 DXF194551 EHB194551 EQX194551 FAT194551 FKP194551 FUL194551 GEH194551 GOD194551 GXZ194551 HHV194551 HRR194551 IBN194551 ILJ194551 IVF194551 JFB194551 JOX194551 JYT194551 KIP194551 KSL194551 LCH194551 LMD194551 LVZ194551 MFV194551 MPR194551 MZN194551 NJJ194551 NTF194551 ODB194551 OMX194551 OWT194551 PGP194551 PQL194551 QAH194551 QKD194551 QTZ194551 RDV194551 RNR194551 RXN194551 SHJ194551 SRF194551 TBB194551 TKX194551 TUT194551 UEP194551 UOL194551 UYH194551 VID194551 VRZ194551 WBV194551 WLR194551 WVN194551 F260087 JB260087 SX260087 ACT260087 AMP260087 AWL260087 BGH260087 BQD260087 BZZ260087 CJV260087 CTR260087 DDN260087 DNJ260087 DXF260087 EHB260087 EQX260087 FAT260087 FKP260087 FUL260087 GEH260087 GOD260087 GXZ260087 HHV260087 HRR260087 IBN260087 ILJ260087 IVF260087 JFB260087 JOX260087 JYT260087 KIP260087 KSL260087 LCH260087 LMD260087 LVZ260087 MFV260087 MPR260087 MZN260087 NJJ260087 NTF260087 ODB260087 OMX260087 OWT260087 PGP260087 PQL260087 QAH260087 QKD260087 QTZ260087 RDV260087 RNR260087 RXN260087 SHJ260087 SRF260087 TBB260087 TKX260087 TUT260087 UEP260087 UOL260087 UYH260087 VID260087 VRZ260087 WBV260087 WLR260087 WVN260087 F325623 JB325623 SX325623 ACT325623 AMP325623 AWL325623 BGH325623 BQD325623 BZZ325623 CJV325623 CTR325623 DDN325623 DNJ325623 DXF325623 EHB325623 EQX325623 FAT325623 FKP325623 FUL325623 GEH325623 GOD325623 GXZ325623 HHV325623 HRR325623 IBN325623 ILJ325623 IVF325623 JFB325623 JOX325623 JYT325623 KIP325623 KSL325623 LCH325623 LMD325623 LVZ325623 MFV325623 MPR325623 MZN325623 NJJ325623 NTF325623 ODB325623 OMX325623 OWT325623 PGP325623 PQL325623 QAH325623 QKD325623 QTZ325623 RDV325623 RNR325623 RXN325623 SHJ325623 SRF325623 TBB325623 TKX325623 TUT325623 UEP325623 UOL325623 UYH325623 VID325623 VRZ325623 WBV325623 WLR325623 WVN325623 F391159 JB391159 SX391159 ACT391159 AMP391159 AWL391159 BGH391159 BQD391159 BZZ391159 CJV391159 CTR391159 DDN391159 DNJ391159 DXF391159 EHB391159 EQX391159 FAT391159 FKP391159 FUL391159 GEH391159 GOD391159 GXZ391159 HHV391159 HRR391159 IBN391159 ILJ391159 IVF391159 JFB391159 JOX391159 JYT391159 KIP391159 KSL391159 LCH391159 LMD391159 LVZ391159 MFV391159 MPR391159 MZN391159 NJJ391159 NTF391159 ODB391159 OMX391159 OWT391159 PGP391159 PQL391159 QAH391159 QKD391159 QTZ391159 RDV391159 RNR391159 RXN391159 SHJ391159 SRF391159 TBB391159 TKX391159 TUT391159 UEP391159 UOL391159 UYH391159 VID391159 VRZ391159 WBV391159 WLR391159 WVN391159 F456695 JB456695 SX456695 ACT456695 AMP456695 AWL456695 BGH456695 BQD456695 BZZ456695 CJV456695 CTR456695 DDN456695 DNJ456695 DXF456695 EHB456695 EQX456695 FAT456695 FKP456695 FUL456695 GEH456695 GOD456695 GXZ456695 HHV456695 HRR456695 IBN456695 ILJ456695 IVF456695 JFB456695 JOX456695 JYT456695 KIP456695 KSL456695 LCH456695 LMD456695 LVZ456695 MFV456695 MPR456695 MZN456695 NJJ456695 NTF456695 ODB456695 OMX456695 OWT456695 PGP456695 PQL456695 QAH456695 QKD456695 QTZ456695 RDV456695 RNR456695 RXN456695 SHJ456695 SRF456695 TBB456695 TKX456695 TUT456695 UEP456695 UOL456695 UYH456695 VID456695 VRZ456695 WBV456695 WLR456695 WVN456695 F522231 JB522231 SX522231 ACT522231 AMP522231 AWL522231 BGH522231 BQD522231 BZZ522231 CJV522231 CTR522231 DDN522231 DNJ522231 DXF522231 EHB522231 EQX522231 FAT522231 FKP522231 FUL522231 GEH522231 GOD522231 GXZ522231 HHV522231 HRR522231 IBN522231 ILJ522231 IVF522231 JFB522231 JOX522231 JYT522231 KIP522231 KSL522231 LCH522231 LMD522231 LVZ522231 MFV522231 MPR522231 MZN522231 NJJ522231 NTF522231 ODB522231 OMX522231 OWT522231 PGP522231 PQL522231 QAH522231 QKD522231 QTZ522231 RDV522231 RNR522231 RXN522231 SHJ522231 SRF522231 TBB522231 TKX522231 TUT522231 UEP522231 UOL522231 UYH522231 VID522231 VRZ522231 WBV522231 WLR522231 WVN522231 F587767 JB587767 SX587767 ACT587767 AMP587767 AWL587767 BGH587767 BQD587767 BZZ587767 CJV587767 CTR587767 DDN587767 DNJ587767 DXF587767 EHB587767 EQX587767 FAT587767 FKP587767 FUL587767 GEH587767 GOD587767 GXZ587767 HHV587767 HRR587767 IBN587767 ILJ587767 IVF587767 JFB587767 JOX587767 JYT587767 KIP587767 KSL587767 LCH587767 LMD587767 LVZ587767 MFV587767 MPR587767 MZN587767 NJJ587767 NTF587767 ODB587767 OMX587767 OWT587767 PGP587767 PQL587767 QAH587767 QKD587767 QTZ587767 RDV587767 RNR587767 RXN587767 SHJ587767 SRF587767 TBB587767 TKX587767 TUT587767 UEP587767 UOL587767 UYH587767 VID587767 VRZ587767 WBV587767 WLR587767 WVN587767 F653303 JB653303 SX653303 ACT653303 AMP653303 AWL653303 BGH653303 BQD653303 BZZ653303 CJV653303 CTR653303 DDN653303 DNJ653303 DXF653303 EHB653303 EQX653303 FAT653303 FKP653303 FUL653303 GEH653303 GOD653303 GXZ653303 HHV653303 HRR653303 IBN653303 ILJ653303 IVF653303 JFB653303 JOX653303 JYT653303 KIP653303 KSL653303 LCH653303 LMD653303 LVZ653303 MFV653303 MPR653303 MZN653303 NJJ653303 NTF653303 ODB653303 OMX653303 OWT653303 PGP653303 PQL653303 QAH653303 QKD653303 QTZ653303 RDV653303 RNR653303 RXN653303 SHJ653303 SRF653303 TBB653303 TKX653303 TUT653303 UEP653303 UOL653303 UYH653303 VID653303 VRZ653303 WBV653303 WLR653303 WVN653303 F718839 JB718839 SX718839 ACT718839 AMP718839 AWL718839 BGH718839 BQD718839 BZZ718839 CJV718839 CTR718839 DDN718839 DNJ718839 DXF718839 EHB718839 EQX718839 FAT718839 FKP718839 FUL718839 GEH718839 GOD718839 GXZ718839 HHV718839 HRR718839 IBN718839 ILJ718839 IVF718839 JFB718839 JOX718839 JYT718839 KIP718839 KSL718839 LCH718839 LMD718839 LVZ718839 MFV718839 MPR718839 MZN718839 NJJ718839 NTF718839 ODB718839 OMX718839 OWT718839 PGP718839 PQL718839 QAH718839 QKD718839 QTZ718839 RDV718839 RNR718839 RXN718839 SHJ718839 SRF718839 TBB718839 TKX718839 TUT718839 UEP718839 UOL718839 UYH718839 VID718839 VRZ718839 WBV718839 WLR718839 WVN718839 F784375 JB784375 SX784375 ACT784375 AMP784375 AWL784375 BGH784375 BQD784375 BZZ784375 CJV784375 CTR784375 DDN784375 DNJ784375 DXF784375 EHB784375 EQX784375 FAT784375 FKP784375 FUL784375 GEH784375 GOD784375 GXZ784375 HHV784375 HRR784375 IBN784375 ILJ784375 IVF784375 JFB784375 JOX784375 JYT784375 KIP784375 KSL784375 LCH784375 LMD784375 LVZ784375 MFV784375 MPR784375 MZN784375 NJJ784375 NTF784375 ODB784375 OMX784375 OWT784375 PGP784375 PQL784375 QAH784375 QKD784375 QTZ784375 RDV784375 RNR784375 RXN784375 SHJ784375 SRF784375 TBB784375 TKX784375 TUT784375 UEP784375 UOL784375 UYH784375 VID784375 VRZ784375 WBV784375 WLR784375 WVN784375 F849911 JB849911 SX849911 ACT849911 AMP849911 AWL849911 BGH849911 BQD849911 BZZ849911 CJV849911 CTR849911 DDN849911 DNJ849911 DXF849911 EHB849911 EQX849911 FAT849911 FKP849911 FUL849911 GEH849911 GOD849911 GXZ849911 HHV849911 HRR849911 IBN849911 ILJ849911 IVF849911 JFB849911 JOX849911 JYT849911 KIP849911 KSL849911 LCH849911 LMD849911 LVZ849911 MFV849911 MPR849911 MZN849911 NJJ849911 NTF849911 ODB849911 OMX849911 OWT849911 PGP849911 PQL849911 QAH849911 QKD849911 QTZ849911 RDV849911 RNR849911 RXN849911 SHJ849911 SRF849911 TBB849911 TKX849911 TUT849911 UEP849911 UOL849911 UYH849911 VID849911 VRZ849911 WBV849911 WLR849911 WVN849911 F915447 JB915447 SX915447 ACT915447 AMP915447 AWL915447 BGH915447 BQD915447 BZZ915447 CJV915447 CTR915447 DDN915447 DNJ915447 DXF915447 EHB915447 EQX915447 FAT915447 FKP915447 FUL915447 GEH915447 GOD915447 GXZ915447 HHV915447 HRR915447 IBN915447 ILJ915447 IVF915447 JFB915447 JOX915447 JYT915447 KIP915447 KSL915447 LCH915447 LMD915447 LVZ915447 MFV915447 MPR915447 MZN915447 NJJ915447 NTF915447 ODB915447 OMX915447 OWT915447 PGP915447 PQL915447 QAH915447 QKD915447 QTZ915447 RDV915447 RNR915447 RXN915447 SHJ915447 SRF915447 TBB915447 TKX915447 TUT915447 UEP915447 UOL915447 UYH915447 VID915447 VRZ915447 WBV915447 WLR915447 WVN915447 F980983 JB980983 SX980983 ACT980983 AMP980983 AWL980983 BGH980983 BQD980983 BZZ980983 CJV980983 CTR980983 DDN980983 DNJ980983 DXF980983 EHB980983 EQX980983 FAT980983 FKP980983 FUL980983 GEH980983 GOD980983 GXZ980983 HHV980983 HRR980983 IBN980983 ILJ980983 IVF980983 JFB980983 JOX980983 JYT980983 KIP980983 KSL980983 LCH980983 LMD980983 LVZ980983 MFV980983 MPR980983 MZN980983 NJJ980983 NTF980983 ODB980983 OMX980983 OWT980983 PGP980983 PQL980983 QAH980983 QKD980983 QTZ980983 RDV980983 RNR980983 RXN980983 SHJ980983 SRF980983 TBB980983 TKX980983 TUT980983 UEP980983 UOL980983 UYH980983 VID980983 VRZ980983 WBV980983 WLR980983 WVN980983 WVN57 WLR57 WBV57 VRZ57 VID57 UYH57 UOL57 UEP57 TUT57 TKX57 TBB57 SRF57 SHJ57 RXN57 RNR57 RDV57 QTZ57 QKD57 QAH57 PQL57 PGP57 OWT57 OMX57 ODB57 NTF57 NJJ57 MZN57 MPR57 MFV57 LVZ57 LMD57 LCH57 KSL57 KIP57 JYT57 JOX57 JFB57 IVF57 ILJ57 IBN57 HRR57 HHV57 GXZ57 GOD57 GEH57 FUL57 FKP57 FAT57 EQX57 EHB57 DXF57 DNJ57 DDN57 CTR57 CJV57 BZZ57 BQD57 BGH57 AWL57 AMP57 ACT57 SX57 JB57 F57" xr:uid="{00000000-0002-0000-0000-000002000000}">
      <formula1>0</formula1>
      <formula2>390</formula2>
    </dataValidation>
    <dataValidation type="textLength" allowBlank="1" showInputMessage="1" showErrorMessage="1" error="Escriba un texto _x000a_Maximo 390 Caracteres" promptTitle="Cualquier contenido_x000a_Maximo 390 Caracteres" prompt="_x000a_Registre la CAUSA contenida en el Plan de Mejoramiento ya suscrito._x000a_SI SUPERA 390 CARACTERES, RESÚMALA._x000a_Inserte tantas filas y copie la causa en ellas como ACTIVIDADES tenga el hallazgo." sqref="D63587:D63590 IZ63587:IZ63590 SV63587:SV63590 ACR63587:ACR63590 AMN63587:AMN63590 AWJ63587:AWJ63590 BGF63587:BGF63590 BQB63587:BQB63590 BZX63587:BZX63590 CJT63587:CJT63590 CTP63587:CTP63590 DDL63587:DDL63590 DNH63587:DNH63590 DXD63587:DXD63590 EGZ63587:EGZ63590 EQV63587:EQV63590 FAR63587:FAR63590 FKN63587:FKN63590 FUJ63587:FUJ63590 GEF63587:GEF63590 GOB63587:GOB63590 GXX63587:GXX63590 HHT63587:HHT63590 HRP63587:HRP63590 IBL63587:IBL63590 ILH63587:ILH63590 IVD63587:IVD63590 JEZ63587:JEZ63590 JOV63587:JOV63590 JYR63587:JYR63590 KIN63587:KIN63590 KSJ63587:KSJ63590 LCF63587:LCF63590 LMB63587:LMB63590 LVX63587:LVX63590 MFT63587:MFT63590 MPP63587:MPP63590 MZL63587:MZL63590 NJH63587:NJH63590 NTD63587:NTD63590 OCZ63587:OCZ63590 OMV63587:OMV63590 OWR63587:OWR63590 PGN63587:PGN63590 PQJ63587:PQJ63590 QAF63587:QAF63590 QKB63587:QKB63590 QTX63587:QTX63590 RDT63587:RDT63590 RNP63587:RNP63590 RXL63587:RXL63590 SHH63587:SHH63590 SRD63587:SRD63590 TAZ63587:TAZ63590 TKV63587:TKV63590 TUR63587:TUR63590 UEN63587:UEN63590 UOJ63587:UOJ63590 UYF63587:UYF63590 VIB63587:VIB63590 VRX63587:VRX63590 WBT63587:WBT63590 WLP63587:WLP63590 WVL63587:WVL63590 D129123:D129126 IZ129123:IZ129126 SV129123:SV129126 ACR129123:ACR129126 AMN129123:AMN129126 AWJ129123:AWJ129126 BGF129123:BGF129126 BQB129123:BQB129126 BZX129123:BZX129126 CJT129123:CJT129126 CTP129123:CTP129126 DDL129123:DDL129126 DNH129123:DNH129126 DXD129123:DXD129126 EGZ129123:EGZ129126 EQV129123:EQV129126 FAR129123:FAR129126 FKN129123:FKN129126 FUJ129123:FUJ129126 GEF129123:GEF129126 GOB129123:GOB129126 GXX129123:GXX129126 HHT129123:HHT129126 HRP129123:HRP129126 IBL129123:IBL129126 ILH129123:ILH129126 IVD129123:IVD129126 JEZ129123:JEZ129126 JOV129123:JOV129126 JYR129123:JYR129126 KIN129123:KIN129126 KSJ129123:KSJ129126 LCF129123:LCF129126 LMB129123:LMB129126 LVX129123:LVX129126 MFT129123:MFT129126 MPP129123:MPP129126 MZL129123:MZL129126 NJH129123:NJH129126 NTD129123:NTD129126 OCZ129123:OCZ129126 OMV129123:OMV129126 OWR129123:OWR129126 PGN129123:PGN129126 PQJ129123:PQJ129126 QAF129123:QAF129126 QKB129123:QKB129126 QTX129123:QTX129126 RDT129123:RDT129126 RNP129123:RNP129126 RXL129123:RXL129126 SHH129123:SHH129126 SRD129123:SRD129126 TAZ129123:TAZ129126 TKV129123:TKV129126 TUR129123:TUR129126 UEN129123:UEN129126 UOJ129123:UOJ129126 UYF129123:UYF129126 VIB129123:VIB129126 VRX129123:VRX129126 WBT129123:WBT129126 WLP129123:WLP129126 WVL129123:WVL129126 D194659:D194662 IZ194659:IZ194662 SV194659:SV194662 ACR194659:ACR194662 AMN194659:AMN194662 AWJ194659:AWJ194662 BGF194659:BGF194662 BQB194659:BQB194662 BZX194659:BZX194662 CJT194659:CJT194662 CTP194659:CTP194662 DDL194659:DDL194662 DNH194659:DNH194662 DXD194659:DXD194662 EGZ194659:EGZ194662 EQV194659:EQV194662 FAR194659:FAR194662 FKN194659:FKN194662 FUJ194659:FUJ194662 GEF194659:GEF194662 GOB194659:GOB194662 GXX194659:GXX194662 HHT194659:HHT194662 HRP194659:HRP194662 IBL194659:IBL194662 ILH194659:ILH194662 IVD194659:IVD194662 JEZ194659:JEZ194662 JOV194659:JOV194662 JYR194659:JYR194662 KIN194659:KIN194662 KSJ194659:KSJ194662 LCF194659:LCF194662 LMB194659:LMB194662 LVX194659:LVX194662 MFT194659:MFT194662 MPP194659:MPP194662 MZL194659:MZL194662 NJH194659:NJH194662 NTD194659:NTD194662 OCZ194659:OCZ194662 OMV194659:OMV194662 OWR194659:OWR194662 PGN194659:PGN194662 PQJ194659:PQJ194662 QAF194659:QAF194662 QKB194659:QKB194662 QTX194659:QTX194662 RDT194659:RDT194662 RNP194659:RNP194662 RXL194659:RXL194662 SHH194659:SHH194662 SRD194659:SRD194662 TAZ194659:TAZ194662 TKV194659:TKV194662 TUR194659:TUR194662 UEN194659:UEN194662 UOJ194659:UOJ194662 UYF194659:UYF194662 VIB194659:VIB194662 VRX194659:VRX194662 WBT194659:WBT194662 WLP194659:WLP194662 WVL194659:WVL194662 D260195:D260198 IZ260195:IZ260198 SV260195:SV260198 ACR260195:ACR260198 AMN260195:AMN260198 AWJ260195:AWJ260198 BGF260195:BGF260198 BQB260195:BQB260198 BZX260195:BZX260198 CJT260195:CJT260198 CTP260195:CTP260198 DDL260195:DDL260198 DNH260195:DNH260198 DXD260195:DXD260198 EGZ260195:EGZ260198 EQV260195:EQV260198 FAR260195:FAR260198 FKN260195:FKN260198 FUJ260195:FUJ260198 GEF260195:GEF260198 GOB260195:GOB260198 GXX260195:GXX260198 HHT260195:HHT260198 HRP260195:HRP260198 IBL260195:IBL260198 ILH260195:ILH260198 IVD260195:IVD260198 JEZ260195:JEZ260198 JOV260195:JOV260198 JYR260195:JYR260198 KIN260195:KIN260198 KSJ260195:KSJ260198 LCF260195:LCF260198 LMB260195:LMB260198 LVX260195:LVX260198 MFT260195:MFT260198 MPP260195:MPP260198 MZL260195:MZL260198 NJH260195:NJH260198 NTD260195:NTD260198 OCZ260195:OCZ260198 OMV260195:OMV260198 OWR260195:OWR260198 PGN260195:PGN260198 PQJ260195:PQJ260198 QAF260195:QAF260198 QKB260195:QKB260198 QTX260195:QTX260198 RDT260195:RDT260198 RNP260195:RNP260198 RXL260195:RXL260198 SHH260195:SHH260198 SRD260195:SRD260198 TAZ260195:TAZ260198 TKV260195:TKV260198 TUR260195:TUR260198 UEN260195:UEN260198 UOJ260195:UOJ260198 UYF260195:UYF260198 VIB260195:VIB260198 VRX260195:VRX260198 WBT260195:WBT260198 WLP260195:WLP260198 WVL260195:WVL260198 D325731:D325734 IZ325731:IZ325734 SV325731:SV325734 ACR325731:ACR325734 AMN325731:AMN325734 AWJ325731:AWJ325734 BGF325731:BGF325734 BQB325731:BQB325734 BZX325731:BZX325734 CJT325731:CJT325734 CTP325731:CTP325734 DDL325731:DDL325734 DNH325731:DNH325734 DXD325731:DXD325734 EGZ325731:EGZ325734 EQV325731:EQV325734 FAR325731:FAR325734 FKN325731:FKN325734 FUJ325731:FUJ325734 GEF325731:GEF325734 GOB325731:GOB325734 GXX325731:GXX325734 HHT325731:HHT325734 HRP325731:HRP325734 IBL325731:IBL325734 ILH325731:ILH325734 IVD325731:IVD325734 JEZ325731:JEZ325734 JOV325731:JOV325734 JYR325731:JYR325734 KIN325731:KIN325734 KSJ325731:KSJ325734 LCF325731:LCF325734 LMB325731:LMB325734 LVX325731:LVX325734 MFT325731:MFT325734 MPP325731:MPP325734 MZL325731:MZL325734 NJH325731:NJH325734 NTD325731:NTD325734 OCZ325731:OCZ325734 OMV325731:OMV325734 OWR325731:OWR325734 PGN325731:PGN325734 PQJ325731:PQJ325734 QAF325731:QAF325734 QKB325731:QKB325734 QTX325731:QTX325734 RDT325731:RDT325734 RNP325731:RNP325734 RXL325731:RXL325734 SHH325731:SHH325734 SRD325731:SRD325734 TAZ325731:TAZ325734 TKV325731:TKV325734 TUR325731:TUR325734 UEN325731:UEN325734 UOJ325731:UOJ325734 UYF325731:UYF325734 VIB325731:VIB325734 VRX325731:VRX325734 WBT325731:WBT325734 WLP325731:WLP325734 WVL325731:WVL325734 D391267:D391270 IZ391267:IZ391270 SV391267:SV391270 ACR391267:ACR391270 AMN391267:AMN391270 AWJ391267:AWJ391270 BGF391267:BGF391270 BQB391267:BQB391270 BZX391267:BZX391270 CJT391267:CJT391270 CTP391267:CTP391270 DDL391267:DDL391270 DNH391267:DNH391270 DXD391267:DXD391270 EGZ391267:EGZ391270 EQV391267:EQV391270 FAR391267:FAR391270 FKN391267:FKN391270 FUJ391267:FUJ391270 GEF391267:GEF391270 GOB391267:GOB391270 GXX391267:GXX391270 HHT391267:HHT391270 HRP391267:HRP391270 IBL391267:IBL391270 ILH391267:ILH391270 IVD391267:IVD391270 JEZ391267:JEZ391270 JOV391267:JOV391270 JYR391267:JYR391270 KIN391267:KIN391270 KSJ391267:KSJ391270 LCF391267:LCF391270 LMB391267:LMB391270 LVX391267:LVX391270 MFT391267:MFT391270 MPP391267:MPP391270 MZL391267:MZL391270 NJH391267:NJH391270 NTD391267:NTD391270 OCZ391267:OCZ391270 OMV391267:OMV391270 OWR391267:OWR391270 PGN391267:PGN391270 PQJ391267:PQJ391270 QAF391267:QAF391270 QKB391267:QKB391270 QTX391267:QTX391270 RDT391267:RDT391270 RNP391267:RNP391270 RXL391267:RXL391270 SHH391267:SHH391270 SRD391267:SRD391270 TAZ391267:TAZ391270 TKV391267:TKV391270 TUR391267:TUR391270 UEN391267:UEN391270 UOJ391267:UOJ391270 UYF391267:UYF391270 VIB391267:VIB391270 VRX391267:VRX391270 WBT391267:WBT391270 WLP391267:WLP391270 WVL391267:WVL391270 D456803:D456806 IZ456803:IZ456806 SV456803:SV456806 ACR456803:ACR456806 AMN456803:AMN456806 AWJ456803:AWJ456806 BGF456803:BGF456806 BQB456803:BQB456806 BZX456803:BZX456806 CJT456803:CJT456806 CTP456803:CTP456806 DDL456803:DDL456806 DNH456803:DNH456806 DXD456803:DXD456806 EGZ456803:EGZ456806 EQV456803:EQV456806 FAR456803:FAR456806 FKN456803:FKN456806 FUJ456803:FUJ456806 GEF456803:GEF456806 GOB456803:GOB456806 GXX456803:GXX456806 HHT456803:HHT456806 HRP456803:HRP456806 IBL456803:IBL456806 ILH456803:ILH456806 IVD456803:IVD456806 JEZ456803:JEZ456806 JOV456803:JOV456806 JYR456803:JYR456806 KIN456803:KIN456806 KSJ456803:KSJ456806 LCF456803:LCF456806 LMB456803:LMB456806 LVX456803:LVX456806 MFT456803:MFT456806 MPP456803:MPP456806 MZL456803:MZL456806 NJH456803:NJH456806 NTD456803:NTD456806 OCZ456803:OCZ456806 OMV456803:OMV456806 OWR456803:OWR456806 PGN456803:PGN456806 PQJ456803:PQJ456806 QAF456803:QAF456806 QKB456803:QKB456806 QTX456803:QTX456806 RDT456803:RDT456806 RNP456803:RNP456806 RXL456803:RXL456806 SHH456803:SHH456806 SRD456803:SRD456806 TAZ456803:TAZ456806 TKV456803:TKV456806 TUR456803:TUR456806 UEN456803:UEN456806 UOJ456803:UOJ456806 UYF456803:UYF456806 VIB456803:VIB456806 VRX456803:VRX456806 WBT456803:WBT456806 WLP456803:WLP456806 WVL456803:WVL456806 D522339:D522342 IZ522339:IZ522342 SV522339:SV522342 ACR522339:ACR522342 AMN522339:AMN522342 AWJ522339:AWJ522342 BGF522339:BGF522342 BQB522339:BQB522342 BZX522339:BZX522342 CJT522339:CJT522342 CTP522339:CTP522342 DDL522339:DDL522342 DNH522339:DNH522342 DXD522339:DXD522342 EGZ522339:EGZ522342 EQV522339:EQV522342 FAR522339:FAR522342 FKN522339:FKN522342 FUJ522339:FUJ522342 GEF522339:GEF522342 GOB522339:GOB522342 GXX522339:GXX522342 HHT522339:HHT522342 HRP522339:HRP522342 IBL522339:IBL522342 ILH522339:ILH522342 IVD522339:IVD522342 JEZ522339:JEZ522342 JOV522339:JOV522342 JYR522339:JYR522342 KIN522339:KIN522342 KSJ522339:KSJ522342 LCF522339:LCF522342 LMB522339:LMB522342 LVX522339:LVX522342 MFT522339:MFT522342 MPP522339:MPP522342 MZL522339:MZL522342 NJH522339:NJH522342 NTD522339:NTD522342 OCZ522339:OCZ522342 OMV522339:OMV522342 OWR522339:OWR522342 PGN522339:PGN522342 PQJ522339:PQJ522342 QAF522339:QAF522342 QKB522339:QKB522342 QTX522339:QTX522342 RDT522339:RDT522342 RNP522339:RNP522342 RXL522339:RXL522342 SHH522339:SHH522342 SRD522339:SRD522342 TAZ522339:TAZ522342 TKV522339:TKV522342 TUR522339:TUR522342 UEN522339:UEN522342 UOJ522339:UOJ522342 UYF522339:UYF522342 VIB522339:VIB522342 VRX522339:VRX522342 WBT522339:WBT522342 WLP522339:WLP522342 WVL522339:WVL522342 D587875:D587878 IZ587875:IZ587878 SV587875:SV587878 ACR587875:ACR587878 AMN587875:AMN587878 AWJ587875:AWJ587878 BGF587875:BGF587878 BQB587875:BQB587878 BZX587875:BZX587878 CJT587875:CJT587878 CTP587875:CTP587878 DDL587875:DDL587878 DNH587875:DNH587878 DXD587875:DXD587878 EGZ587875:EGZ587878 EQV587875:EQV587878 FAR587875:FAR587878 FKN587875:FKN587878 FUJ587875:FUJ587878 GEF587875:GEF587878 GOB587875:GOB587878 GXX587875:GXX587878 HHT587875:HHT587878 HRP587875:HRP587878 IBL587875:IBL587878 ILH587875:ILH587878 IVD587875:IVD587878 JEZ587875:JEZ587878 JOV587875:JOV587878 JYR587875:JYR587878 KIN587875:KIN587878 KSJ587875:KSJ587878 LCF587875:LCF587878 LMB587875:LMB587878 LVX587875:LVX587878 MFT587875:MFT587878 MPP587875:MPP587878 MZL587875:MZL587878 NJH587875:NJH587878 NTD587875:NTD587878 OCZ587875:OCZ587878 OMV587875:OMV587878 OWR587875:OWR587878 PGN587875:PGN587878 PQJ587875:PQJ587878 QAF587875:QAF587878 QKB587875:QKB587878 QTX587875:QTX587878 RDT587875:RDT587878 RNP587875:RNP587878 RXL587875:RXL587878 SHH587875:SHH587878 SRD587875:SRD587878 TAZ587875:TAZ587878 TKV587875:TKV587878 TUR587875:TUR587878 UEN587875:UEN587878 UOJ587875:UOJ587878 UYF587875:UYF587878 VIB587875:VIB587878 VRX587875:VRX587878 WBT587875:WBT587878 WLP587875:WLP587878 WVL587875:WVL587878 D653411:D653414 IZ653411:IZ653414 SV653411:SV653414 ACR653411:ACR653414 AMN653411:AMN653414 AWJ653411:AWJ653414 BGF653411:BGF653414 BQB653411:BQB653414 BZX653411:BZX653414 CJT653411:CJT653414 CTP653411:CTP653414 DDL653411:DDL653414 DNH653411:DNH653414 DXD653411:DXD653414 EGZ653411:EGZ653414 EQV653411:EQV653414 FAR653411:FAR653414 FKN653411:FKN653414 FUJ653411:FUJ653414 GEF653411:GEF653414 GOB653411:GOB653414 GXX653411:GXX653414 HHT653411:HHT653414 HRP653411:HRP653414 IBL653411:IBL653414 ILH653411:ILH653414 IVD653411:IVD653414 JEZ653411:JEZ653414 JOV653411:JOV653414 JYR653411:JYR653414 KIN653411:KIN653414 KSJ653411:KSJ653414 LCF653411:LCF653414 LMB653411:LMB653414 LVX653411:LVX653414 MFT653411:MFT653414 MPP653411:MPP653414 MZL653411:MZL653414 NJH653411:NJH653414 NTD653411:NTD653414 OCZ653411:OCZ653414 OMV653411:OMV653414 OWR653411:OWR653414 PGN653411:PGN653414 PQJ653411:PQJ653414 QAF653411:QAF653414 QKB653411:QKB653414 QTX653411:QTX653414 RDT653411:RDT653414 RNP653411:RNP653414 RXL653411:RXL653414 SHH653411:SHH653414 SRD653411:SRD653414 TAZ653411:TAZ653414 TKV653411:TKV653414 TUR653411:TUR653414 UEN653411:UEN653414 UOJ653411:UOJ653414 UYF653411:UYF653414 VIB653411:VIB653414 VRX653411:VRX653414 WBT653411:WBT653414 WLP653411:WLP653414 WVL653411:WVL653414 D718947:D718950 IZ718947:IZ718950 SV718947:SV718950 ACR718947:ACR718950 AMN718947:AMN718950 AWJ718947:AWJ718950 BGF718947:BGF718950 BQB718947:BQB718950 BZX718947:BZX718950 CJT718947:CJT718950 CTP718947:CTP718950 DDL718947:DDL718950 DNH718947:DNH718950 DXD718947:DXD718950 EGZ718947:EGZ718950 EQV718947:EQV718950 FAR718947:FAR718950 FKN718947:FKN718950 FUJ718947:FUJ718950 GEF718947:GEF718950 GOB718947:GOB718950 GXX718947:GXX718950 HHT718947:HHT718950 HRP718947:HRP718950 IBL718947:IBL718950 ILH718947:ILH718950 IVD718947:IVD718950 JEZ718947:JEZ718950 JOV718947:JOV718950 JYR718947:JYR718950 KIN718947:KIN718950 KSJ718947:KSJ718950 LCF718947:LCF718950 LMB718947:LMB718950 LVX718947:LVX718950 MFT718947:MFT718950 MPP718947:MPP718950 MZL718947:MZL718950 NJH718947:NJH718950 NTD718947:NTD718950 OCZ718947:OCZ718950 OMV718947:OMV718950 OWR718947:OWR718950 PGN718947:PGN718950 PQJ718947:PQJ718950 QAF718947:QAF718950 QKB718947:QKB718950 QTX718947:QTX718950 RDT718947:RDT718950 RNP718947:RNP718950 RXL718947:RXL718950 SHH718947:SHH718950 SRD718947:SRD718950 TAZ718947:TAZ718950 TKV718947:TKV718950 TUR718947:TUR718950 UEN718947:UEN718950 UOJ718947:UOJ718950 UYF718947:UYF718950 VIB718947:VIB718950 VRX718947:VRX718950 WBT718947:WBT718950 WLP718947:WLP718950 WVL718947:WVL718950 D784483:D784486 IZ784483:IZ784486 SV784483:SV784486 ACR784483:ACR784486 AMN784483:AMN784486 AWJ784483:AWJ784486 BGF784483:BGF784486 BQB784483:BQB784486 BZX784483:BZX784486 CJT784483:CJT784486 CTP784483:CTP784486 DDL784483:DDL784486 DNH784483:DNH784486 DXD784483:DXD784486 EGZ784483:EGZ784486 EQV784483:EQV784486 FAR784483:FAR784486 FKN784483:FKN784486 FUJ784483:FUJ784486 GEF784483:GEF784486 GOB784483:GOB784486 GXX784483:GXX784486 HHT784483:HHT784486 HRP784483:HRP784486 IBL784483:IBL784486 ILH784483:ILH784486 IVD784483:IVD784486 JEZ784483:JEZ784486 JOV784483:JOV784486 JYR784483:JYR784486 KIN784483:KIN784486 KSJ784483:KSJ784486 LCF784483:LCF784486 LMB784483:LMB784486 LVX784483:LVX784486 MFT784483:MFT784486 MPP784483:MPP784486 MZL784483:MZL784486 NJH784483:NJH784486 NTD784483:NTD784486 OCZ784483:OCZ784486 OMV784483:OMV784486 OWR784483:OWR784486 PGN784483:PGN784486 PQJ784483:PQJ784486 QAF784483:QAF784486 QKB784483:QKB784486 QTX784483:QTX784486 RDT784483:RDT784486 RNP784483:RNP784486 RXL784483:RXL784486 SHH784483:SHH784486 SRD784483:SRD784486 TAZ784483:TAZ784486 TKV784483:TKV784486 TUR784483:TUR784486 UEN784483:UEN784486 UOJ784483:UOJ784486 UYF784483:UYF784486 VIB784483:VIB784486 VRX784483:VRX784486 WBT784483:WBT784486 WLP784483:WLP784486 WVL784483:WVL784486 D850019:D850022 IZ850019:IZ850022 SV850019:SV850022 ACR850019:ACR850022 AMN850019:AMN850022 AWJ850019:AWJ850022 BGF850019:BGF850022 BQB850019:BQB850022 BZX850019:BZX850022 CJT850019:CJT850022 CTP850019:CTP850022 DDL850019:DDL850022 DNH850019:DNH850022 DXD850019:DXD850022 EGZ850019:EGZ850022 EQV850019:EQV850022 FAR850019:FAR850022 FKN850019:FKN850022 FUJ850019:FUJ850022 GEF850019:GEF850022 GOB850019:GOB850022 GXX850019:GXX850022 HHT850019:HHT850022 HRP850019:HRP850022 IBL850019:IBL850022 ILH850019:ILH850022 IVD850019:IVD850022 JEZ850019:JEZ850022 JOV850019:JOV850022 JYR850019:JYR850022 KIN850019:KIN850022 KSJ850019:KSJ850022 LCF850019:LCF850022 LMB850019:LMB850022 LVX850019:LVX850022 MFT850019:MFT850022 MPP850019:MPP850022 MZL850019:MZL850022 NJH850019:NJH850022 NTD850019:NTD850022 OCZ850019:OCZ850022 OMV850019:OMV850022 OWR850019:OWR850022 PGN850019:PGN850022 PQJ850019:PQJ850022 QAF850019:QAF850022 QKB850019:QKB850022 QTX850019:QTX850022 RDT850019:RDT850022 RNP850019:RNP850022 RXL850019:RXL850022 SHH850019:SHH850022 SRD850019:SRD850022 TAZ850019:TAZ850022 TKV850019:TKV850022 TUR850019:TUR850022 UEN850019:UEN850022 UOJ850019:UOJ850022 UYF850019:UYF850022 VIB850019:VIB850022 VRX850019:VRX850022 WBT850019:WBT850022 WLP850019:WLP850022 WVL850019:WVL850022 D915555:D915558 IZ915555:IZ915558 SV915555:SV915558 ACR915555:ACR915558 AMN915555:AMN915558 AWJ915555:AWJ915558 BGF915555:BGF915558 BQB915555:BQB915558 BZX915555:BZX915558 CJT915555:CJT915558 CTP915555:CTP915558 DDL915555:DDL915558 DNH915555:DNH915558 DXD915555:DXD915558 EGZ915555:EGZ915558 EQV915555:EQV915558 FAR915555:FAR915558 FKN915555:FKN915558 FUJ915555:FUJ915558 GEF915555:GEF915558 GOB915555:GOB915558 GXX915555:GXX915558 HHT915555:HHT915558 HRP915555:HRP915558 IBL915555:IBL915558 ILH915555:ILH915558 IVD915555:IVD915558 JEZ915555:JEZ915558 JOV915555:JOV915558 JYR915555:JYR915558 KIN915555:KIN915558 KSJ915555:KSJ915558 LCF915555:LCF915558 LMB915555:LMB915558 LVX915555:LVX915558 MFT915555:MFT915558 MPP915555:MPP915558 MZL915555:MZL915558 NJH915555:NJH915558 NTD915555:NTD915558 OCZ915555:OCZ915558 OMV915555:OMV915558 OWR915555:OWR915558 PGN915555:PGN915558 PQJ915555:PQJ915558 QAF915555:QAF915558 QKB915555:QKB915558 QTX915555:QTX915558 RDT915555:RDT915558 RNP915555:RNP915558 RXL915555:RXL915558 SHH915555:SHH915558 SRD915555:SRD915558 TAZ915555:TAZ915558 TKV915555:TKV915558 TUR915555:TUR915558 UEN915555:UEN915558 UOJ915555:UOJ915558 UYF915555:UYF915558 VIB915555:VIB915558 VRX915555:VRX915558 WBT915555:WBT915558 WLP915555:WLP915558 WVL915555:WVL915558 D981091:D981094 IZ981091:IZ981094 SV981091:SV981094 ACR981091:ACR981094 AMN981091:AMN981094 AWJ981091:AWJ981094 BGF981091:BGF981094 BQB981091:BQB981094 BZX981091:BZX981094 CJT981091:CJT981094 CTP981091:CTP981094 DDL981091:DDL981094 DNH981091:DNH981094 DXD981091:DXD981094 EGZ981091:EGZ981094 EQV981091:EQV981094 FAR981091:FAR981094 FKN981091:FKN981094 FUJ981091:FUJ981094 GEF981091:GEF981094 GOB981091:GOB981094 GXX981091:GXX981094 HHT981091:HHT981094 HRP981091:HRP981094 IBL981091:IBL981094 ILH981091:ILH981094 IVD981091:IVD981094 JEZ981091:JEZ981094 JOV981091:JOV981094 JYR981091:JYR981094 KIN981091:KIN981094 KSJ981091:KSJ981094 LCF981091:LCF981094 LMB981091:LMB981094 LVX981091:LVX981094 MFT981091:MFT981094 MPP981091:MPP981094 MZL981091:MZL981094 NJH981091:NJH981094 NTD981091:NTD981094 OCZ981091:OCZ981094 OMV981091:OMV981094 OWR981091:OWR981094 PGN981091:PGN981094 PQJ981091:PQJ981094 QAF981091:QAF981094 QKB981091:QKB981094 QTX981091:QTX981094 RDT981091:RDT981094 RNP981091:RNP981094 RXL981091:RXL981094 SHH981091:SHH981094 SRD981091:SRD981094 TAZ981091:TAZ981094 TKV981091:TKV981094 TUR981091:TUR981094 UEN981091:UEN981094 UOJ981091:UOJ981094 UYF981091:UYF981094 VIB981091:VIB981094 VRX981091:VRX981094 WBT981091:WBT981094 WLP981091:WLP981094 WVL981091:WVL981094 E63751:E63752 JA63751:JA63752 SW63751:SW63752 ACS63751:ACS63752 AMO63751:AMO63752 AWK63751:AWK63752 BGG63751:BGG63752 BQC63751:BQC63752 BZY63751:BZY63752 CJU63751:CJU63752 CTQ63751:CTQ63752 DDM63751:DDM63752 DNI63751:DNI63752 DXE63751:DXE63752 EHA63751:EHA63752 EQW63751:EQW63752 FAS63751:FAS63752 FKO63751:FKO63752 FUK63751:FUK63752 GEG63751:GEG63752 GOC63751:GOC63752 GXY63751:GXY63752 HHU63751:HHU63752 HRQ63751:HRQ63752 IBM63751:IBM63752 ILI63751:ILI63752 IVE63751:IVE63752 JFA63751:JFA63752 JOW63751:JOW63752 JYS63751:JYS63752 KIO63751:KIO63752 KSK63751:KSK63752 LCG63751:LCG63752 LMC63751:LMC63752 LVY63751:LVY63752 MFU63751:MFU63752 MPQ63751:MPQ63752 MZM63751:MZM63752 NJI63751:NJI63752 NTE63751:NTE63752 ODA63751:ODA63752 OMW63751:OMW63752 OWS63751:OWS63752 PGO63751:PGO63752 PQK63751:PQK63752 QAG63751:QAG63752 QKC63751:QKC63752 QTY63751:QTY63752 RDU63751:RDU63752 RNQ63751:RNQ63752 RXM63751:RXM63752 SHI63751:SHI63752 SRE63751:SRE63752 TBA63751:TBA63752 TKW63751:TKW63752 TUS63751:TUS63752 UEO63751:UEO63752 UOK63751:UOK63752 UYG63751:UYG63752 VIC63751:VIC63752 VRY63751:VRY63752 WBU63751:WBU63752 WLQ63751:WLQ63752 WVM63751:WVM63752 E129287:E129288 JA129287:JA129288 SW129287:SW129288 ACS129287:ACS129288 AMO129287:AMO129288 AWK129287:AWK129288 BGG129287:BGG129288 BQC129287:BQC129288 BZY129287:BZY129288 CJU129287:CJU129288 CTQ129287:CTQ129288 DDM129287:DDM129288 DNI129287:DNI129288 DXE129287:DXE129288 EHA129287:EHA129288 EQW129287:EQW129288 FAS129287:FAS129288 FKO129287:FKO129288 FUK129287:FUK129288 GEG129287:GEG129288 GOC129287:GOC129288 GXY129287:GXY129288 HHU129287:HHU129288 HRQ129287:HRQ129288 IBM129287:IBM129288 ILI129287:ILI129288 IVE129287:IVE129288 JFA129287:JFA129288 JOW129287:JOW129288 JYS129287:JYS129288 KIO129287:KIO129288 KSK129287:KSK129288 LCG129287:LCG129288 LMC129287:LMC129288 LVY129287:LVY129288 MFU129287:MFU129288 MPQ129287:MPQ129288 MZM129287:MZM129288 NJI129287:NJI129288 NTE129287:NTE129288 ODA129287:ODA129288 OMW129287:OMW129288 OWS129287:OWS129288 PGO129287:PGO129288 PQK129287:PQK129288 QAG129287:QAG129288 QKC129287:QKC129288 QTY129287:QTY129288 RDU129287:RDU129288 RNQ129287:RNQ129288 RXM129287:RXM129288 SHI129287:SHI129288 SRE129287:SRE129288 TBA129287:TBA129288 TKW129287:TKW129288 TUS129287:TUS129288 UEO129287:UEO129288 UOK129287:UOK129288 UYG129287:UYG129288 VIC129287:VIC129288 VRY129287:VRY129288 WBU129287:WBU129288 WLQ129287:WLQ129288 WVM129287:WVM129288 E194823:E194824 JA194823:JA194824 SW194823:SW194824 ACS194823:ACS194824 AMO194823:AMO194824 AWK194823:AWK194824 BGG194823:BGG194824 BQC194823:BQC194824 BZY194823:BZY194824 CJU194823:CJU194824 CTQ194823:CTQ194824 DDM194823:DDM194824 DNI194823:DNI194824 DXE194823:DXE194824 EHA194823:EHA194824 EQW194823:EQW194824 FAS194823:FAS194824 FKO194823:FKO194824 FUK194823:FUK194824 GEG194823:GEG194824 GOC194823:GOC194824 GXY194823:GXY194824 HHU194823:HHU194824 HRQ194823:HRQ194824 IBM194823:IBM194824 ILI194823:ILI194824 IVE194823:IVE194824 JFA194823:JFA194824 JOW194823:JOW194824 JYS194823:JYS194824 KIO194823:KIO194824 KSK194823:KSK194824 LCG194823:LCG194824 LMC194823:LMC194824 LVY194823:LVY194824 MFU194823:MFU194824 MPQ194823:MPQ194824 MZM194823:MZM194824 NJI194823:NJI194824 NTE194823:NTE194824 ODA194823:ODA194824 OMW194823:OMW194824 OWS194823:OWS194824 PGO194823:PGO194824 PQK194823:PQK194824 QAG194823:QAG194824 QKC194823:QKC194824 QTY194823:QTY194824 RDU194823:RDU194824 RNQ194823:RNQ194824 RXM194823:RXM194824 SHI194823:SHI194824 SRE194823:SRE194824 TBA194823:TBA194824 TKW194823:TKW194824 TUS194823:TUS194824 UEO194823:UEO194824 UOK194823:UOK194824 UYG194823:UYG194824 VIC194823:VIC194824 VRY194823:VRY194824 WBU194823:WBU194824 WLQ194823:WLQ194824 WVM194823:WVM194824 E260359:E260360 JA260359:JA260360 SW260359:SW260360 ACS260359:ACS260360 AMO260359:AMO260360 AWK260359:AWK260360 BGG260359:BGG260360 BQC260359:BQC260360 BZY260359:BZY260360 CJU260359:CJU260360 CTQ260359:CTQ260360 DDM260359:DDM260360 DNI260359:DNI260360 DXE260359:DXE260360 EHA260359:EHA260360 EQW260359:EQW260360 FAS260359:FAS260360 FKO260359:FKO260360 FUK260359:FUK260360 GEG260359:GEG260360 GOC260359:GOC260360 GXY260359:GXY260360 HHU260359:HHU260360 HRQ260359:HRQ260360 IBM260359:IBM260360 ILI260359:ILI260360 IVE260359:IVE260360 JFA260359:JFA260360 JOW260359:JOW260360 JYS260359:JYS260360 KIO260359:KIO260360 KSK260359:KSK260360 LCG260359:LCG260360 LMC260359:LMC260360 LVY260359:LVY260360 MFU260359:MFU260360 MPQ260359:MPQ260360 MZM260359:MZM260360 NJI260359:NJI260360 NTE260359:NTE260360 ODA260359:ODA260360 OMW260359:OMW260360 OWS260359:OWS260360 PGO260359:PGO260360 PQK260359:PQK260360 QAG260359:QAG260360 QKC260359:QKC260360 QTY260359:QTY260360 RDU260359:RDU260360 RNQ260359:RNQ260360 RXM260359:RXM260360 SHI260359:SHI260360 SRE260359:SRE260360 TBA260359:TBA260360 TKW260359:TKW260360 TUS260359:TUS260360 UEO260359:UEO260360 UOK260359:UOK260360 UYG260359:UYG260360 VIC260359:VIC260360 VRY260359:VRY260360 WBU260359:WBU260360 WLQ260359:WLQ260360 WVM260359:WVM260360 E325895:E325896 JA325895:JA325896 SW325895:SW325896 ACS325895:ACS325896 AMO325895:AMO325896 AWK325895:AWK325896 BGG325895:BGG325896 BQC325895:BQC325896 BZY325895:BZY325896 CJU325895:CJU325896 CTQ325895:CTQ325896 DDM325895:DDM325896 DNI325895:DNI325896 DXE325895:DXE325896 EHA325895:EHA325896 EQW325895:EQW325896 FAS325895:FAS325896 FKO325895:FKO325896 FUK325895:FUK325896 GEG325895:GEG325896 GOC325895:GOC325896 GXY325895:GXY325896 HHU325895:HHU325896 HRQ325895:HRQ325896 IBM325895:IBM325896 ILI325895:ILI325896 IVE325895:IVE325896 JFA325895:JFA325896 JOW325895:JOW325896 JYS325895:JYS325896 KIO325895:KIO325896 KSK325895:KSK325896 LCG325895:LCG325896 LMC325895:LMC325896 LVY325895:LVY325896 MFU325895:MFU325896 MPQ325895:MPQ325896 MZM325895:MZM325896 NJI325895:NJI325896 NTE325895:NTE325896 ODA325895:ODA325896 OMW325895:OMW325896 OWS325895:OWS325896 PGO325895:PGO325896 PQK325895:PQK325896 QAG325895:QAG325896 QKC325895:QKC325896 QTY325895:QTY325896 RDU325895:RDU325896 RNQ325895:RNQ325896 RXM325895:RXM325896 SHI325895:SHI325896 SRE325895:SRE325896 TBA325895:TBA325896 TKW325895:TKW325896 TUS325895:TUS325896 UEO325895:UEO325896 UOK325895:UOK325896 UYG325895:UYG325896 VIC325895:VIC325896 VRY325895:VRY325896 WBU325895:WBU325896 WLQ325895:WLQ325896 WVM325895:WVM325896 E391431:E391432 JA391431:JA391432 SW391431:SW391432 ACS391431:ACS391432 AMO391431:AMO391432 AWK391431:AWK391432 BGG391431:BGG391432 BQC391431:BQC391432 BZY391431:BZY391432 CJU391431:CJU391432 CTQ391431:CTQ391432 DDM391431:DDM391432 DNI391431:DNI391432 DXE391431:DXE391432 EHA391431:EHA391432 EQW391431:EQW391432 FAS391431:FAS391432 FKO391431:FKO391432 FUK391431:FUK391432 GEG391431:GEG391432 GOC391431:GOC391432 GXY391431:GXY391432 HHU391431:HHU391432 HRQ391431:HRQ391432 IBM391431:IBM391432 ILI391431:ILI391432 IVE391431:IVE391432 JFA391431:JFA391432 JOW391431:JOW391432 JYS391431:JYS391432 KIO391431:KIO391432 KSK391431:KSK391432 LCG391431:LCG391432 LMC391431:LMC391432 LVY391431:LVY391432 MFU391431:MFU391432 MPQ391431:MPQ391432 MZM391431:MZM391432 NJI391431:NJI391432 NTE391431:NTE391432 ODA391431:ODA391432 OMW391431:OMW391432 OWS391431:OWS391432 PGO391431:PGO391432 PQK391431:PQK391432 QAG391431:QAG391432 QKC391431:QKC391432 QTY391431:QTY391432 RDU391431:RDU391432 RNQ391431:RNQ391432 RXM391431:RXM391432 SHI391431:SHI391432 SRE391431:SRE391432 TBA391431:TBA391432 TKW391431:TKW391432 TUS391431:TUS391432 UEO391431:UEO391432 UOK391431:UOK391432 UYG391431:UYG391432 VIC391431:VIC391432 VRY391431:VRY391432 WBU391431:WBU391432 WLQ391431:WLQ391432 WVM391431:WVM391432 E456967:E456968 JA456967:JA456968 SW456967:SW456968 ACS456967:ACS456968 AMO456967:AMO456968 AWK456967:AWK456968 BGG456967:BGG456968 BQC456967:BQC456968 BZY456967:BZY456968 CJU456967:CJU456968 CTQ456967:CTQ456968 DDM456967:DDM456968 DNI456967:DNI456968 DXE456967:DXE456968 EHA456967:EHA456968 EQW456967:EQW456968 FAS456967:FAS456968 FKO456967:FKO456968 FUK456967:FUK456968 GEG456967:GEG456968 GOC456967:GOC456968 GXY456967:GXY456968 HHU456967:HHU456968 HRQ456967:HRQ456968 IBM456967:IBM456968 ILI456967:ILI456968 IVE456967:IVE456968 JFA456967:JFA456968 JOW456967:JOW456968 JYS456967:JYS456968 KIO456967:KIO456968 KSK456967:KSK456968 LCG456967:LCG456968 LMC456967:LMC456968 LVY456967:LVY456968 MFU456967:MFU456968 MPQ456967:MPQ456968 MZM456967:MZM456968 NJI456967:NJI456968 NTE456967:NTE456968 ODA456967:ODA456968 OMW456967:OMW456968 OWS456967:OWS456968 PGO456967:PGO456968 PQK456967:PQK456968 QAG456967:QAG456968 QKC456967:QKC456968 QTY456967:QTY456968 RDU456967:RDU456968 RNQ456967:RNQ456968 RXM456967:RXM456968 SHI456967:SHI456968 SRE456967:SRE456968 TBA456967:TBA456968 TKW456967:TKW456968 TUS456967:TUS456968 UEO456967:UEO456968 UOK456967:UOK456968 UYG456967:UYG456968 VIC456967:VIC456968 VRY456967:VRY456968 WBU456967:WBU456968 WLQ456967:WLQ456968 WVM456967:WVM456968 E522503:E522504 JA522503:JA522504 SW522503:SW522504 ACS522503:ACS522504 AMO522503:AMO522504 AWK522503:AWK522504 BGG522503:BGG522504 BQC522503:BQC522504 BZY522503:BZY522504 CJU522503:CJU522504 CTQ522503:CTQ522504 DDM522503:DDM522504 DNI522503:DNI522504 DXE522503:DXE522504 EHA522503:EHA522504 EQW522503:EQW522504 FAS522503:FAS522504 FKO522503:FKO522504 FUK522503:FUK522504 GEG522503:GEG522504 GOC522503:GOC522504 GXY522503:GXY522504 HHU522503:HHU522504 HRQ522503:HRQ522504 IBM522503:IBM522504 ILI522503:ILI522504 IVE522503:IVE522504 JFA522503:JFA522504 JOW522503:JOW522504 JYS522503:JYS522504 KIO522503:KIO522504 KSK522503:KSK522504 LCG522503:LCG522504 LMC522503:LMC522504 LVY522503:LVY522504 MFU522503:MFU522504 MPQ522503:MPQ522504 MZM522503:MZM522504 NJI522503:NJI522504 NTE522503:NTE522504 ODA522503:ODA522504 OMW522503:OMW522504 OWS522503:OWS522504 PGO522503:PGO522504 PQK522503:PQK522504 QAG522503:QAG522504 QKC522503:QKC522504 QTY522503:QTY522504 RDU522503:RDU522504 RNQ522503:RNQ522504 RXM522503:RXM522504 SHI522503:SHI522504 SRE522503:SRE522504 TBA522503:TBA522504 TKW522503:TKW522504 TUS522503:TUS522504 UEO522503:UEO522504 UOK522503:UOK522504 UYG522503:UYG522504 VIC522503:VIC522504 VRY522503:VRY522504 WBU522503:WBU522504 WLQ522503:WLQ522504 WVM522503:WVM522504 E588039:E588040 JA588039:JA588040 SW588039:SW588040 ACS588039:ACS588040 AMO588039:AMO588040 AWK588039:AWK588040 BGG588039:BGG588040 BQC588039:BQC588040 BZY588039:BZY588040 CJU588039:CJU588040 CTQ588039:CTQ588040 DDM588039:DDM588040 DNI588039:DNI588040 DXE588039:DXE588040 EHA588039:EHA588040 EQW588039:EQW588040 FAS588039:FAS588040 FKO588039:FKO588040 FUK588039:FUK588040 GEG588039:GEG588040 GOC588039:GOC588040 GXY588039:GXY588040 HHU588039:HHU588040 HRQ588039:HRQ588040 IBM588039:IBM588040 ILI588039:ILI588040 IVE588039:IVE588040 JFA588039:JFA588040 JOW588039:JOW588040 JYS588039:JYS588040 KIO588039:KIO588040 KSK588039:KSK588040 LCG588039:LCG588040 LMC588039:LMC588040 LVY588039:LVY588040 MFU588039:MFU588040 MPQ588039:MPQ588040 MZM588039:MZM588040 NJI588039:NJI588040 NTE588039:NTE588040 ODA588039:ODA588040 OMW588039:OMW588040 OWS588039:OWS588040 PGO588039:PGO588040 PQK588039:PQK588040 QAG588039:QAG588040 QKC588039:QKC588040 QTY588039:QTY588040 RDU588039:RDU588040 RNQ588039:RNQ588040 RXM588039:RXM588040 SHI588039:SHI588040 SRE588039:SRE588040 TBA588039:TBA588040 TKW588039:TKW588040 TUS588039:TUS588040 UEO588039:UEO588040 UOK588039:UOK588040 UYG588039:UYG588040 VIC588039:VIC588040 VRY588039:VRY588040 WBU588039:WBU588040 WLQ588039:WLQ588040 WVM588039:WVM588040 E653575:E653576 JA653575:JA653576 SW653575:SW653576 ACS653575:ACS653576 AMO653575:AMO653576 AWK653575:AWK653576 BGG653575:BGG653576 BQC653575:BQC653576 BZY653575:BZY653576 CJU653575:CJU653576 CTQ653575:CTQ653576 DDM653575:DDM653576 DNI653575:DNI653576 DXE653575:DXE653576 EHA653575:EHA653576 EQW653575:EQW653576 FAS653575:FAS653576 FKO653575:FKO653576 FUK653575:FUK653576 GEG653575:GEG653576 GOC653575:GOC653576 GXY653575:GXY653576 HHU653575:HHU653576 HRQ653575:HRQ653576 IBM653575:IBM653576 ILI653575:ILI653576 IVE653575:IVE653576 JFA653575:JFA653576 JOW653575:JOW653576 JYS653575:JYS653576 KIO653575:KIO653576 KSK653575:KSK653576 LCG653575:LCG653576 LMC653575:LMC653576 LVY653575:LVY653576 MFU653575:MFU653576 MPQ653575:MPQ653576 MZM653575:MZM653576 NJI653575:NJI653576 NTE653575:NTE653576 ODA653575:ODA653576 OMW653575:OMW653576 OWS653575:OWS653576 PGO653575:PGO653576 PQK653575:PQK653576 QAG653575:QAG653576 QKC653575:QKC653576 QTY653575:QTY653576 RDU653575:RDU653576 RNQ653575:RNQ653576 RXM653575:RXM653576 SHI653575:SHI653576 SRE653575:SRE653576 TBA653575:TBA653576 TKW653575:TKW653576 TUS653575:TUS653576 UEO653575:UEO653576 UOK653575:UOK653576 UYG653575:UYG653576 VIC653575:VIC653576 VRY653575:VRY653576 WBU653575:WBU653576 WLQ653575:WLQ653576 WVM653575:WVM653576 E719111:E719112 JA719111:JA719112 SW719111:SW719112 ACS719111:ACS719112 AMO719111:AMO719112 AWK719111:AWK719112 BGG719111:BGG719112 BQC719111:BQC719112 BZY719111:BZY719112 CJU719111:CJU719112 CTQ719111:CTQ719112 DDM719111:DDM719112 DNI719111:DNI719112 DXE719111:DXE719112 EHA719111:EHA719112 EQW719111:EQW719112 FAS719111:FAS719112 FKO719111:FKO719112 FUK719111:FUK719112 GEG719111:GEG719112 GOC719111:GOC719112 GXY719111:GXY719112 HHU719111:HHU719112 HRQ719111:HRQ719112 IBM719111:IBM719112 ILI719111:ILI719112 IVE719111:IVE719112 JFA719111:JFA719112 JOW719111:JOW719112 JYS719111:JYS719112 KIO719111:KIO719112 KSK719111:KSK719112 LCG719111:LCG719112 LMC719111:LMC719112 LVY719111:LVY719112 MFU719111:MFU719112 MPQ719111:MPQ719112 MZM719111:MZM719112 NJI719111:NJI719112 NTE719111:NTE719112 ODA719111:ODA719112 OMW719111:OMW719112 OWS719111:OWS719112 PGO719111:PGO719112 PQK719111:PQK719112 QAG719111:QAG719112 QKC719111:QKC719112 QTY719111:QTY719112 RDU719111:RDU719112 RNQ719111:RNQ719112 RXM719111:RXM719112 SHI719111:SHI719112 SRE719111:SRE719112 TBA719111:TBA719112 TKW719111:TKW719112 TUS719111:TUS719112 UEO719111:UEO719112 UOK719111:UOK719112 UYG719111:UYG719112 VIC719111:VIC719112 VRY719111:VRY719112 WBU719111:WBU719112 WLQ719111:WLQ719112 WVM719111:WVM719112 E784647:E784648 JA784647:JA784648 SW784647:SW784648 ACS784647:ACS784648 AMO784647:AMO784648 AWK784647:AWK784648 BGG784647:BGG784648 BQC784647:BQC784648 BZY784647:BZY784648 CJU784647:CJU784648 CTQ784647:CTQ784648 DDM784647:DDM784648 DNI784647:DNI784648 DXE784647:DXE784648 EHA784647:EHA784648 EQW784647:EQW784648 FAS784647:FAS784648 FKO784647:FKO784648 FUK784647:FUK784648 GEG784647:GEG784648 GOC784647:GOC784648 GXY784647:GXY784648 HHU784647:HHU784648 HRQ784647:HRQ784648 IBM784647:IBM784648 ILI784647:ILI784648 IVE784647:IVE784648 JFA784647:JFA784648 JOW784647:JOW784648 JYS784647:JYS784648 KIO784647:KIO784648 KSK784647:KSK784648 LCG784647:LCG784648 LMC784647:LMC784648 LVY784647:LVY784648 MFU784647:MFU784648 MPQ784647:MPQ784648 MZM784647:MZM784648 NJI784647:NJI784648 NTE784647:NTE784648 ODA784647:ODA784648 OMW784647:OMW784648 OWS784647:OWS784648 PGO784647:PGO784648 PQK784647:PQK784648 QAG784647:QAG784648 QKC784647:QKC784648 QTY784647:QTY784648 RDU784647:RDU784648 RNQ784647:RNQ784648 RXM784647:RXM784648 SHI784647:SHI784648 SRE784647:SRE784648 TBA784647:TBA784648 TKW784647:TKW784648 TUS784647:TUS784648 UEO784647:UEO784648 UOK784647:UOK784648 UYG784647:UYG784648 VIC784647:VIC784648 VRY784647:VRY784648 WBU784647:WBU784648 WLQ784647:WLQ784648 WVM784647:WVM784648 E850183:E850184 JA850183:JA850184 SW850183:SW850184 ACS850183:ACS850184 AMO850183:AMO850184 AWK850183:AWK850184 BGG850183:BGG850184 BQC850183:BQC850184 BZY850183:BZY850184 CJU850183:CJU850184 CTQ850183:CTQ850184 DDM850183:DDM850184 DNI850183:DNI850184 DXE850183:DXE850184 EHA850183:EHA850184 EQW850183:EQW850184 FAS850183:FAS850184 FKO850183:FKO850184 FUK850183:FUK850184 GEG850183:GEG850184 GOC850183:GOC850184 GXY850183:GXY850184 HHU850183:HHU850184 HRQ850183:HRQ850184 IBM850183:IBM850184 ILI850183:ILI850184 IVE850183:IVE850184 JFA850183:JFA850184 JOW850183:JOW850184 JYS850183:JYS850184 KIO850183:KIO850184 KSK850183:KSK850184 LCG850183:LCG850184 LMC850183:LMC850184 LVY850183:LVY850184 MFU850183:MFU850184 MPQ850183:MPQ850184 MZM850183:MZM850184 NJI850183:NJI850184 NTE850183:NTE850184 ODA850183:ODA850184 OMW850183:OMW850184 OWS850183:OWS850184 PGO850183:PGO850184 PQK850183:PQK850184 QAG850183:QAG850184 QKC850183:QKC850184 QTY850183:QTY850184 RDU850183:RDU850184 RNQ850183:RNQ850184 RXM850183:RXM850184 SHI850183:SHI850184 SRE850183:SRE850184 TBA850183:TBA850184 TKW850183:TKW850184 TUS850183:TUS850184 UEO850183:UEO850184 UOK850183:UOK850184 UYG850183:UYG850184 VIC850183:VIC850184 VRY850183:VRY850184 WBU850183:WBU850184 WLQ850183:WLQ850184 WVM850183:WVM850184 E915719:E915720 JA915719:JA915720 SW915719:SW915720 ACS915719:ACS915720 AMO915719:AMO915720 AWK915719:AWK915720 BGG915719:BGG915720 BQC915719:BQC915720 BZY915719:BZY915720 CJU915719:CJU915720 CTQ915719:CTQ915720 DDM915719:DDM915720 DNI915719:DNI915720 DXE915719:DXE915720 EHA915719:EHA915720 EQW915719:EQW915720 FAS915719:FAS915720 FKO915719:FKO915720 FUK915719:FUK915720 GEG915719:GEG915720 GOC915719:GOC915720 GXY915719:GXY915720 HHU915719:HHU915720 HRQ915719:HRQ915720 IBM915719:IBM915720 ILI915719:ILI915720 IVE915719:IVE915720 JFA915719:JFA915720 JOW915719:JOW915720 JYS915719:JYS915720 KIO915719:KIO915720 KSK915719:KSK915720 LCG915719:LCG915720 LMC915719:LMC915720 LVY915719:LVY915720 MFU915719:MFU915720 MPQ915719:MPQ915720 MZM915719:MZM915720 NJI915719:NJI915720 NTE915719:NTE915720 ODA915719:ODA915720 OMW915719:OMW915720 OWS915719:OWS915720 PGO915719:PGO915720 PQK915719:PQK915720 QAG915719:QAG915720 QKC915719:QKC915720 QTY915719:QTY915720 RDU915719:RDU915720 RNQ915719:RNQ915720 RXM915719:RXM915720 SHI915719:SHI915720 SRE915719:SRE915720 TBA915719:TBA915720 TKW915719:TKW915720 TUS915719:TUS915720 UEO915719:UEO915720 UOK915719:UOK915720 UYG915719:UYG915720 VIC915719:VIC915720 VRY915719:VRY915720 WBU915719:WBU915720 WLQ915719:WLQ915720 WVM915719:WVM915720 E981255:E981256 JA981255:JA981256 SW981255:SW981256 ACS981255:ACS981256 AMO981255:AMO981256 AWK981255:AWK981256 BGG981255:BGG981256 BQC981255:BQC981256 BZY981255:BZY981256 CJU981255:CJU981256 CTQ981255:CTQ981256 DDM981255:DDM981256 DNI981255:DNI981256 DXE981255:DXE981256 EHA981255:EHA981256 EQW981255:EQW981256 FAS981255:FAS981256 FKO981255:FKO981256 FUK981255:FUK981256 GEG981255:GEG981256 GOC981255:GOC981256 GXY981255:GXY981256 HHU981255:HHU981256 HRQ981255:HRQ981256 IBM981255:IBM981256 ILI981255:ILI981256 IVE981255:IVE981256 JFA981255:JFA981256 JOW981255:JOW981256 JYS981255:JYS981256 KIO981255:KIO981256 KSK981255:KSK981256 LCG981255:LCG981256 LMC981255:LMC981256 LVY981255:LVY981256 MFU981255:MFU981256 MPQ981255:MPQ981256 MZM981255:MZM981256 NJI981255:NJI981256 NTE981255:NTE981256 ODA981255:ODA981256 OMW981255:OMW981256 OWS981255:OWS981256 PGO981255:PGO981256 PQK981255:PQK981256 QAG981255:QAG981256 QKC981255:QKC981256 QTY981255:QTY981256 RDU981255:RDU981256 RNQ981255:RNQ981256 RXM981255:RXM981256 SHI981255:SHI981256 SRE981255:SRE981256 TBA981255:TBA981256 TKW981255:TKW981256 TUS981255:TUS981256 UEO981255:UEO981256 UOK981255:UOK981256 UYG981255:UYG981256 VIC981255:VIC981256 VRY981255:VRY981256 WBU981255:WBU981256 WLQ981255:WLQ981256 WVM981255:WVM981256 D63479 IZ63479 SV63479 ACR63479 AMN63479 AWJ63479 BGF63479 BQB63479 BZX63479 CJT63479 CTP63479 DDL63479 DNH63479 DXD63479 EGZ63479 EQV63479 FAR63479 FKN63479 FUJ63479 GEF63479 GOB63479 GXX63479 HHT63479 HRP63479 IBL63479 ILH63479 IVD63479 JEZ63479 JOV63479 JYR63479 KIN63479 KSJ63479 LCF63479 LMB63479 LVX63479 MFT63479 MPP63479 MZL63479 NJH63479 NTD63479 OCZ63479 OMV63479 OWR63479 PGN63479 PQJ63479 QAF63479 QKB63479 QTX63479 RDT63479 RNP63479 RXL63479 SHH63479 SRD63479 TAZ63479 TKV63479 TUR63479 UEN63479 UOJ63479 UYF63479 VIB63479 VRX63479 WBT63479 WLP63479 WVL63479 D129015 IZ129015 SV129015 ACR129015 AMN129015 AWJ129015 BGF129015 BQB129015 BZX129015 CJT129015 CTP129015 DDL129015 DNH129015 DXD129015 EGZ129015 EQV129015 FAR129015 FKN129015 FUJ129015 GEF129015 GOB129015 GXX129015 HHT129015 HRP129015 IBL129015 ILH129015 IVD129015 JEZ129015 JOV129015 JYR129015 KIN129015 KSJ129015 LCF129015 LMB129015 LVX129015 MFT129015 MPP129015 MZL129015 NJH129015 NTD129015 OCZ129015 OMV129015 OWR129015 PGN129015 PQJ129015 QAF129015 QKB129015 QTX129015 RDT129015 RNP129015 RXL129015 SHH129015 SRD129015 TAZ129015 TKV129015 TUR129015 UEN129015 UOJ129015 UYF129015 VIB129015 VRX129015 WBT129015 WLP129015 WVL129015 D194551 IZ194551 SV194551 ACR194551 AMN194551 AWJ194551 BGF194551 BQB194551 BZX194551 CJT194551 CTP194551 DDL194551 DNH194551 DXD194551 EGZ194551 EQV194551 FAR194551 FKN194551 FUJ194551 GEF194551 GOB194551 GXX194551 HHT194551 HRP194551 IBL194551 ILH194551 IVD194551 JEZ194551 JOV194551 JYR194551 KIN194551 KSJ194551 LCF194551 LMB194551 LVX194551 MFT194551 MPP194551 MZL194551 NJH194551 NTD194551 OCZ194551 OMV194551 OWR194551 PGN194551 PQJ194551 QAF194551 QKB194551 QTX194551 RDT194551 RNP194551 RXL194551 SHH194551 SRD194551 TAZ194551 TKV194551 TUR194551 UEN194551 UOJ194551 UYF194551 VIB194551 VRX194551 WBT194551 WLP194551 WVL194551 D260087 IZ260087 SV260087 ACR260087 AMN260087 AWJ260087 BGF260087 BQB260087 BZX260087 CJT260087 CTP260087 DDL260087 DNH260087 DXD260087 EGZ260087 EQV260087 FAR260087 FKN260087 FUJ260087 GEF260087 GOB260087 GXX260087 HHT260087 HRP260087 IBL260087 ILH260087 IVD260087 JEZ260087 JOV260087 JYR260087 KIN260087 KSJ260087 LCF260087 LMB260087 LVX260087 MFT260087 MPP260087 MZL260087 NJH260087 NTD260087 OCZ260087 OMV260087 OWR260087 PGN260087 PQJ260087 QAF260087 QKB260087 QTX260087 RDT260087 RNP260087 RXL260087 SHH260087 SRD260087 TAZ260087 TKV260087 TUR260087 UEN260087 UOJ260087 UYF260087 VIB260087 VRX260087 WBT260087 WLP260087 WVL260087 D325623 IZ325623 SV325623 ACR325623 AMN325623 AWJ325623 BGF325623 BQB325623 BZX325623 CJT325623 CTP325623 DDL325623 DNH325623 DXD325623 EGZ325623 EQV325623 FAR325623 FKN325623 FUJ325623 GEF325623 GOB325623 GXX325623 HHT325623 HRP325623 IBL325623 ILH325623 IVD325623 JEZ325623 JOV325623 JYR325623 KIN325623 KSJ325623 LCF325623 LMB325623 LVX325623 MFT325623 MPP325623 MZL325623 NJH325623 NTD325623 OCZ325623 OMV325623 OWR325623 PGN325623 PQJ325623 QAF325623 QKB325623 QTX325623 RDT325623 RNP325623 RXL325623 SHH325623 SRD325623 TAZ325623 TKV325623 TUR325623 UEN325623 UOJ325623 UYF325623 VIB325623 VRX325623 WBT325623 WLP325623 WVL325623 D391159 IZ391159 SV391159 ACR391159 AMN391159 AWJ391159 BGF391159 BQB391159 BZX391159 CJT391159 CTP391159 DDL391159 DNH391159 DXD391159 EGZ391159 EQV391159 FAR391159 FKN391159 FUJ391159 GEF391159 GOB391159 GXX391159 HHT391159 HRP391159 IBL391159 ILH391159 IVD391159 JEZ391159 JOV391159 JYR391159 KIN391159 KSJ391159 LCF391159 LMB391159 LVX391159 MFT391159 MPP391159 MZL391159 NJH391159 NTD391159 OCZ391159 OMV391159 OWR391159 PGN391159 PQJ391159 QAF391159 QKB391159 QTX391159 RDT391159 RNP391159 RXL391159 SHH391159 SRD391159 TAZ391159 TKV391159 TUR391159 UEN391159 UOJ391159 UYF391159 VIB391159 VRX391159 WBT391159 WLP391159 WVL391159 D456695 IZ456695 SV456695 ACR456695 AMN456695 AWJ456695 BGF456695 BQB456695 BZX456695 CJT456695 CTP456695 DDL456695 DNH456695 DXD456695 EGZ456695 EQV456695 FAR456695 FKN456695 FUJ456695 GEF456695 GOB456695 GXX456695 HHT456695 HRP456695 IBL456695 ILH456695 IVD456695 JEZ456695 JOV456695 JYR456695 KIN456695 KSJ456695 LCF456695 LMB456695 LVX456695 MFT456695 MPP456695 MZL456695 NJH456695 NTD456695 OCZ456695 OMV456695 OWR456695 PGN456695 PQJ456695 QAF456695 QKB456695 QTX456695 RDT456695 RNP456695 RXL456695 SHH456695 SRD456695 TAZ456695 TKV456695 TUR456695 UEN456695 UOJ456695 UYF456695 VIB456695 VRX456695 WBT456695 WLP456695 WVL456695 D522231 IZ522231 SV522231 ACR522231 AMN522231 AWJ522231 BGF522231 BQB522231 BZX522231 CJT522231 CTP522231 DDL522231 DNH522231 DXD522231 EGZ522231 EQV522231 FAR522231 FKN522231 FUJ522231 GEF522231 GOB522231 GXX522231 HHT522231 HRP522231 IBL522231 ILH522231 IVD522231 JEZ522231 JOV522231 JYR522231 KIN522231 KSJ522231 LCF522231 LMB522231 LVX522231 MFT522231 MPP522231 MZL522231 NJH522231 NTD522231 OCZ522231 OMV522231 OWR522231 PGN522231 PQJ522231 QAF522231 QKB522231 QTX522231 RDT522231 RNP522231 RXL522231 SHH522231 SRD522231 TAZ522231 TKV522231 TUR522231 UEN522231 UOJ522231 UYF522231 VIB522231 VRX522231 WBT522231 WLP522231 WVL522231 D587767 IZ587767 SV587767 ACR587767 AMN587767 AWJ587767 BGF587767 BQB587767 BZX587767 CJT587767 CTP587767 DDL587767 DNH587767 DXD587767 EGZ587767 EQV587767 FAR587767 FKN587767 FUJ587767 GEF587767 GOB587767 GXX587767 HHT587767 HRP587767 IBL587767 ILH587767 IVD587767 JEZ587767 JOV587767 JYR587767 KIN587767 KSJ587767 LCF587767 LMB587767 LVX587767 MFT587767 MPP587767 MZL587767 NJH587767 NTD587767 OCZ587767 OMV587767 OWR587767 PGN587767 PQJ587767 QAF587767 QKB587767 QTX587767 RDT587767 RNP587767 RXL587767 SHH587767 SRD587767 TAZ587767 TKV587767 TUR587767 UEN587767 UOJ587767 UYF587767 VIB587767 VRX587767 WBT587767 WLP587767 WVL587767 D653303 IZ653303 SV653303 ACR653303 AMN653303 AWJ653303 BGF653303 BQB653303 BZX653303 CJT653303 CTP653303 DDL653303 DNH653303 DXD653303 EGZ653303 EQV653303 FAR653303 FKN653303 FUJ653303 GEF653303 GOB653303 GXX653303 HHT653303 HRP653303 IBL653303 ILH653303 IVD653303 JEZ653303 JOV653303 JYR653303 KIN653303 KSJ653303 LCF653303 LMB653303 LVX653303 MFT653303 MPP653303 MZL653303 NJH653303 NTD653303 OCZ653303 OMV653303 OWR653303 PGN653303 PQJ653303 QAF653303 QKB653303 QTX653303 RDT653303 RNP653303 RXL653303 SHH653303 SRD653303 TAZ653303 TKV653303 TUR653303 UEN653303 UOJ653303 UYF653303 VIB653303 VRX653303 WBT653303 WLP653303 WVL653303 D718839 IZ718839 SV718839 ACR718839 AMN718839 AWJ718839 BGF718839 BQB718839 BZX718839 CJT718839 CTP718839 DDL718839 DNH718839 DXD718839 EGZ718839 EQV718839 FAR718839 FKN718839 FUJ718839 GEF718839 GOB718839 GXX718839 HHT718839 HRP718839 IBL718839 ILH718839 IVD718839 JEZ718839 JOV718839 JYR718839 KIN718839 KSJ718839 LCF718839 LMB718839 LVX718839 MFT718839 MPP718839 MZL718839 NJH718839 NTD718839 OCZ718839 OMV718839 OWR718839 PGN718839 PQJ718839 QAF718839 QKB718839 QTX718839 RDT718839 RNP718839 RXL718839 SHH718839 SRD718839 TAZ718839 TKV718839 TUR718839 UEN718839 UOJ718839 UYF718839 VIB718839 VRX718839 WBT718839 WLP718839 WVL718839 D784375 IZ784375 SV784375 ACR784375 AMN784375 AWJ784375 BGF784375 BQB784375 BZX784375 CJT784375 CTP784375 DDL784375 DNH784375 DXD784375 EGZ784375 EQV784375 FAR784375 FKN784375 FUJ784375 GEF784375 GOB784375 GXX784375 HHT784375 HRP784375 IBL784375 ILH784375 IVD784375 JEZ784375 JOV784375 JYR784375 KIN784375 KSJ784375 LCF784375 LMB784375 LVX784375 MFT784375 MPP784375 MZL784375 NJH784375 NTD784375 OCZ784375 OMV784375 OWR784375 PGN784375 PQJ784375 QAF784375 QKB784375 QTX784375 RDT784375 RNP784375 RXL784375 SHH784375 SRD784375 TAZ784375 TKV784375 TUR784375 UEN784375 UOJ784375 UYF784375 VIB784375 VRX784375 WBT784375 WLP784375 WVL784375 D849911 IZ849911 SV849911 ACR849911 AMN849911 AWJ849911 BGF849911 BQB849911 BZX849911 CJT849911 CTP849911 DDL849911 DNH849911 DXD849911 EGZ849911 EQV849911 FAR849911 FKN849911 FUJ849911 GEF849911 GOB849911 GXX849911 HHT849911 HRP849911 IBL849911 ILH849911 IVD849911 JEZ849911 JOV849911 JYR849911 KIN849911 KSJ849911 LCF849911 LMB849911 LVX849911 MFT849911 MPP849911 MZL849911 NJH849911 NTD849911 OCZ849911 OMV849911 OWR849911 PGN849911 PQJ849911 QAF849911 QKB849911 QTX849911 RDT849911 RNP849911 RXL849911 SHH849911 SRD849911 TAZ849911 TKV849911 TUR849911 UEN849911 UOJ849911 UYF849911 VIB849911 VRX849911 WBT849911 WLP849911 WVL849911 D915447 IZ915447 SV915447 ACR915447 AMN915447 AWJ915447 BGF915447 BQB915447 BZX915447 CJT915447 CTP915447 DDL915447 DNH915447 DXD915447 EGZ915447 EQV915447 FAR915447 FKN915447 FUJ915447 GEF915447 GOB915447 GXX915447 HHT915447 HRP915447 IBL915447 ILH915447 IVD915447 JEZ915447 JOV915447 JYR915447 KIN915447 KSJ915447 LCF915447 LMB915447 LVX915447 MFT915447 MPP915447 MZL915447 NJH915447 NTD915447 OCZ915447 OMV915447 OWR915447 PGN915447 PQJ915447 QAF915447 QKB915447 QTX915447 RDT915447 RNP915447 RXL915447 SHH915447 SRD915447 TAZ915447 TKV915447 TUR915447 UEN915447 UOJ915447 UYF915447 VIB915447 VRX915447 WBT915447 WLP915447 WVL915447 D980983 IZ980983 SV980983 ACR980983 AMN980983 AWJ980983 BGF980983 BQB980983 BZX980983 CJT980983 CTP980983 DDL980983 DNH980983 DXD980983 EGZ980983 EQV980983 FAR980983 FKN980983 FUJ980983 GEF980983 GOB980983 GXX980983 HHT980983 HRP980983 IBL980983 ILH980983 IVD980983 JEZ980983 JOV980983 JYR980983 KIN980983 KSJ980983 LCF980983 LMB980983 LVX980983 MFT980983 MPP980983 MZL980983 NJH980983 NTD980983 OCZ980983 OMV980983 OWR980983 PGN980983 PQJ980983 QAF980983 QKB980983 QTX980983 RDT980983 RNP980983 RXL980983 SHH980983 SRD980983 TAZ980983 TKV980983 TUR980983 UEN980983 UOJ980983 UYF980983 VIB980983 VRX980983 WBT980983 WLP980983 WVL980983 D63751:D63759 IZ63751:IZ63759 SV63751:SV63759 ACR63751:ACR63759 AMN63751:AMN63759 AWJ63751:AWJ63759 BGF63751:BGF63759 BQB63751:BQB63759 BZX63751:BZX63759 CJT63751:CJT63759 CTP63751:CTP63759 DDL63751:DDL63759 DNH63751:DNH63759 DXD63751:DXD63759 EGZ63751:EGZ63759 EQV63751:EQV63759 FAR63751:FAR63759 FKN63751:FKN63759 FUJ63751:FUJ63759 GEF63751:GEF63759 GOB63751:GOB63759 GXX63751:GXX63759 HHT63751:HHT63759 HRP63751:HRP63759 IBL63751:IBL63759 ILH63751:ILH63759 IVD63751:IVD63759 JEZ63751:JEZ63759 JOV63751:JOV63759 JYR63751:JYR63759 KIN63751:KIN63759 KSJ63751:KSJ63759 LCF63751:LCF63759 LMB63751:LMB63759 LVX63751:LVX63759 MFT63751:MFT63759 MPP63751:MPP63759 MZL63751:MZL63759 NJH63751:NJH63759 NTD63751:NTD63759 OCZ63751:OCZ63759 OMV63751:OMV63759 OWR63751:OWR63759 PGN63751:PGN63759 PQJ63751:PQJ63759 QAF63751:QAF63759 QKB63751:QKB63759 QTX63751:QTX63759 RDT63751:RDT63759 RNP63751:RNP63759 RXL63751:RXL63759 SHH63751:SHH63759 SRD63751:SRD63759 TAZ63751:TAZ63759 TKV63751:TKV63759 TUR63751:TUR63759 UEN63751:UEN63759 UOJ63751:UOJ63759 UYF63751:UYF63759 VIB63751:VIB63759 VRX63751:VRX63759 WBT63751:WBT63759 WLP63751:WLP63759 WVL63751:WVL63759 D129287:D129295 IZ129287:IZ129295 SV129287:SV129295 ACR129287:ACR129295 AMN129287:AMN129295 AWJ129287:AWJ129295 BGF129287:BGF129295 BQB129287:BQB129295 BZX129287:BZX129295 CJT129287:CJT129295 CTP129287:CTP129295 DDL129287:DDL129295 DNH129287:DNH129295 DXD129287:DXD129295 EGZ129287:EGZ129295 EQV129287:EQV129295 FAR129287:FAR129295 FKN129287:FKN129295 FUJ129287:FUJ129295 GEF129287:GEF129295 GOB129287:GOB129295 GXX129287:GXX129295 HHT129287:HHT129295 HRP129287:HRP129295 IBL129287:IBL129295 ILH129287:ILH129295 IVD129287:IVD129295 JEZ129287:JEZ129295 JOV129287:JOV129295 JYR129287:JYR129295 KIN129287:KIN129295 KSJ129287:KSJ129295 LCF129287:LCF129295 LMB129287:LMB129295 LVX129287:LVX129295 MFT129287:MFT129295 MPP129287:MPP129295 MZL129287:MZL129295 NJH129287:NJH129295 NTD129287:NTD129295 OCZ129287:OCZ129295 OMV129287:OMV129295 OWR129287:OWR129295 PGN129287:PGN129295 PQJ129287:PQJ129295 QAF129287:QAF129295 QKB129287:QKB129295 QTX129287:QTX129295 RDT129287:RDT129295 RNP129287:RNP129295 RXL129287:RXL129295 SHH129287:SHH129295 SRD129287:SRD129295 TAZ129287:TAZ129295 TKV129287:TKV129295 TUR129287:TUR129295 UEN129287:UEN129295 UOJ129287:UOJ129295 UYF129287:UYF129295 VIB129287:VIB129295 VRX129287:VRX129295 WBT129287:WBT129295 WLP129287:WLP129295 WVL129287:WVL129295 D194823:D194831 IZ194823:IZ194831 SV194823:SV194831 ACR194823:ACR194831 AMN194823:AMN194831 AWJ194823:AWJ194831 BGF194823:BGF194831 BQB194823:BQB194831 BZX194823:BZX194831 CJT194823:CJT194831 CTP194823:CTP194831 DDL194823:DDL194831 DNH194823:DNH194831 DXD194823:DXD194831 EGZ194823:EGZ194831 EQV194823:EQV194831 FAR194823:FAR194831 FKN194823:FKN194831 FUJ194823:FUJ194831 GEF194823:GEF194831 GOB194823:GOB194831 GXX194823:GXX194831 HHT194823:HHT194831 HRP194823:HRP194831 IBL194823:IBL194831 ILH194823:ILH194831 IVD194823:IVD194831 JEZ194823:JEZ194831 JOV194823:JOV194831 JYR194823:JYR194831 KIN194823:KIN194831 KSJ194823:KSJ194831 LCF194823:LCF194831 LMB194823:LMB194831 LVX194823:LVX194831 MFT194823:MFT194831 MPP194823:MPP194831 MZL194823:MZL194831 NJH194823:NJH194831 NTD194823:NTD194831 OCZ194823:OCZ194831 OMV194823:OMV194831 OWR194823:OWR194831 PGN194823:PGN194831 PQJ194823:PQJ194831 QAF194823:QAF194831 QKB194823:QKB194831 QTX194823:QTX194831 RDT194823:RDT194831 RNP194823:RNP194831 RXL194823:RXL194831 SHH194823:SHH194831 SRD194823:SRD194831 TAZ194823:TAZ194831 TKV194823:TKV194831 TUR194823:TUR194831 UEN194823:UEN194831 UOJ194823:UOJ194831 UYF194823:UYF194831 VIB194823:VIB194831 VRX194823:VRX194831 WBT194823:WBT194831 WLP194823:WLP194831 WVL194823:WVL194831 D260359:D260367 IZ260359:IZ260367 SV260359:SV260367 ACR260359:ACR260367 AMN260359:AMN260367 AWJ260359:AWJ260367 BGF260359:BGF260367 BQB260359:BQB260367 BZX260359:BZX260367 CJT260359:CJT260367 CTP260359:CTP260367 DDL260359:DDL260367 DNH260359:DNH260367 DXD260359:DXD260367 EGZ260359:EGZ260367 EQV260359:EQV260367 FAR260359:FAR260367 FKN260359:FKN260367 FUJ260359:FUJ260367 GEF260359:GEF260367 GOB260359:GOB260367 GXX260359:GXX260367 HHT260359:HHT260367 HRP260359:HRP260367 IBL260359:IBL260367 ILH260359:ILH260367 IVD260359:IVD260367 JEZ260359:JEZ260367 JOV260359:JOV260367 JYR260359:JYR260367 KIN260359:KIN260367 KSJ260359:KSJ260367 LCF260359:LCF260367 LMB260359:LMB260367 LVX260359:LVX260367 MFT260359:MFT260367 MPP260359:MPP260367 MZL260359:MZL260367 NJH260359:NJH260367 NTD260359:NTD260367 OCZ260359:OCZ260367 OMV260359:OMV260367 OWR260359:OWR260367 PGN260359:PGN260367 PQJ260359:PQJ260367 QAF260359:QAF260367 QKB260359:QKB260367 QTX260359:QTX260367 RDT260359:RDT260367 RNP260359:RNP260367 RXL260359:RXL260367 SHH260359:SHH260367 SRD260359:SRD260367 TAZ260359:TAZ260367 TKV260359:TKV260367 TUR260359:TUR260367 UEN260359:UEN260367 UOJ260359:UOJ260367 UYF260359:UYF260367 VIB260359:VIB260367 VRX260359:VRX260367 WBT260359:WBT260367 WLP260359:WLP260367 WVL260359:WVL260367 D325895:D325903 IZ325895:IZ325903 SV325895:SV325903 ACR325895:ACR325903 AMN325895:AMN325903 AWJ325895:AWJ325903 BGF325895:BGF325903 BQB325895:BQB325903 BZX325895:BZX325903 CJT325895:CJT325903 CTP325895:CTP325903 DDL325895:DDL325903 DNH325895:DNH325903 DXD325895:DXD325903 EGZ325895:EGZ325903 EQV325895:EQV325903 FAR325895:FAR325903 FKN325895:FKN325903 FUJ325895:FUJ325903 GEF325895:GEF325903 GOB325895:GOB325903 GXX325895:GXX325903 HHT325895:HHT325903 HRP325895:HRP325903 IBL325895:IBL325903 ILH325895:ILH325903 IVD325895:IVD325903 JEZ325895:JEZ325903 JOV325895:JOV325903 JYR325895:JYR325903 KIN325895:KIN325903 KSJ325895:KSJ325903 LCF325895:LCF325903 LMB325895:LMB325903 LVX325895:LVX325903 MFT325895:MFT325903 MPP325895:MPP325903 MZL325895:MZL325903 NJH325895:NJH325903 NTD325895:NTD325903 OCZ325895:OCZ325903 OMV325895:OMV325903 OWR325895:OWR325903 PGN325895:PGN325903 PQJ325895:PQJ325903 QAF325895:QAF325903 QKB325895:QKB325903 QTX325895:QTX325903 RDT325895:RDT325903 RNP325895:RNP325903 RXL325895:RXL325903 SHH325895:SHH325903 SRD325895:SRD325903 TAZ325895:TAZ325903 TKV325895:TKV325903 TUR325895:TUR325903 UEN325895:UEN325903 UOJ325895:UOJ325903 UYF325895:UYF325903 VIB325895:VIB325903 VRX325895:VRX325903 WBT325895:WBT325903 WLP325895:WLP325903 WVL325895:WVL325903 D391431:D391439 IZ391431:IZ391439 SV391431:SV391439 ACR391431:ACR391439 AMN391431:AMN391439 AWJ391431:AWJ391439 BGF391431:BGF391439 BQB391431:BQB391439 BZX391431:BZX391439 CJT391431:CJT391439 CTP391431:CTP391439 DDL391431:DDL391439 DNH391431:DNH391439 DXD391431:DXD391439 EGZ391431:EGZ391439 EQV391431:EQV391439 FAR391431:FAR391439 FKN391431:FKN391439 FUJ391431:FUJ391439 GEF391431:GEF391439 GOB391431:GOB391439 GXX391431:GXX391439 HHT391431:HHT391439 HRP391431:HRP391439 IBL391431:IBL391439 ILH391431:ILH391439 IVD391431:IVD391439 JEZ391431:JEZ391439 JOV391431:JOV391439 JYR391431:JYR391439 KIN391431:KIN391439 KSJ391431:KSJ391439 LCF391431:LCF391439 LMB391431:LMB391439 LVX391431:LVX391439 MFT391431:MFT391439 MPP391431:MPP391439 MZL391431:MZL391439 NJH391431:NJH391439 NTD391431:NTD391439 OCZ391431:OCZ391439 OMV391431:OMV391439 OWR391431:OWR391439 PGN391431:PGN391439 PQJ391431:PQJ391439 QAF391431:QAF391439 QKB391431:QKB391439 QTX391431:QTX391439 RDT391431:RDT391439 RNP391431:RNP391439 RXL391431:RXL391439 SHH391431:SHH391439 SRD391431:SRD391439 TAZ391431:TAZ391439 TKV391431:TKV391439 TUR391431:TUR391439 UEN391431:UEN391439 UOJ391431:UOJ391439 UYF391431:UYF391439 VIB391431:VIB391439 VRX391431:VRX391439 WBT391431:WBT391439 WLP391431:WLP391439 WVL391431:WVL391439 D456967:D456975 IZ456967:IZ456975 SV456967:SV456975 ACR456967:ACR456975 AMN456967:AMN456975 AWJ456967:AWJ456975 BGF456967:BGF456975 BQB456967:BQB456975 BZX456967:BZX456975 CJT456967:CJT456975 CTP456967:CTP456975 DDL456967:DDL456975 DNH456967:DNH456975 DXD456967:DXD456975 EGZ456967:EGZ456975 EQV456967:EQV456975 FAR456967:FAR456975 FKN456967:FKN456975 FUJ456967:FUJ456975 GEF456967:GEF456975 GOB456967:GOB456975 GXX456967:GXX456975 HHT456967:HHT456975 HRP456967:HRP456975 IBL456967:IBL456975 ILH456967:ILH456975 IVD456967:IVD456975 JEZ456967:JEZ456975 JOV456967:JOV456975 JYR456967:JYR456975 KIN456967:KIN456975 KSJ456967:KSJ456975 LCF456967:LCF456975 LMB456967:LMB456975 LVX456967:LVX456975 MFT456967:MFT456975 MPP456967:MPP456975 MZL456967:MZL456975 NJH456967:NJH456975 NTD456967:NTD456975 OCZ456967:OCZ456975 OMV456967:OMV456975 OWR456967:OWR456975 PGN456967:PGN456975 PQJ456967:PQJ456975 QAF456967:QAF456975 QKB456967:QKB456975 QTX456967:QTX456975 RDT456967:RDT456975 RNP456967:RNP456975 RXL456967:RXL456975 SHH456967:SHH456975 SRD456967:SRD456975 TAZ456967:TAZ456975 TKV456967:TKV456975 TUR456967:TUR456975 UEN456967:UEN456975 UOJ456967:UOJ456975 UYF456967:UYF456975 VIB456967:VIB456975 VRX456967:VRX456975 WBT456967:WBT456975 WLP456967:WLP456975 WVL456967:WVL456975 D522503:D522511 IZ522503:IZ522511 SV522503:SV522511 ACR522503:ACR522511 AMN522503:AMN522511 AWJ522503:AWJ522511 BGF522503:BGF522511 BQB522503:BQB522511 BZX522503:BZX522511 CJT522503:CJT522511 CTP522503:CTP522511 DDL522503:DDL522511 DNH522503:DNH522511 DXD522503:DXD522511 EGZ522503:EGZ522511 EQV522503:EQV522511 FAR522503:FAR522511 FKN522503:FKN522511 FUJ522503:FUJ522511 GEF522503:GEF522511 GOB522503:GOB522511 GXX522503:GXX522511 HHT522503:HHT522511 HRP522503:HRP522511 IBL522503:IBL522511 ILH522503:ILH522511 IVD522503:IVD522511 JEZ522503:JEZ522511 JOV522503:JOV522511 JYR522503:JYR522511 KIN522503:KIN522511 KSJ522503:KSJ522511 LCF522503:LCF522511 LMB522503:LMB522511 LVX522503:LVX522511 MFT522503:MFT522511 MPP522503:MPP522511 MZL522503:MZL522511 NJH522503:NJH522511 NTD522503:NTD522511 OCZ522503:OCZ522511 OMV522503:OMV522511 OWR522503:OWR522511 PGN522503:PGN522511 PQJ522503:PQJ522511 QAF522503:QAF522511 QKB522503:QKB522511 QTX522503:QTX522511 RDT522503:RDT522511 RNP522503:RNP522511 RXL522503:RXL522511 SHH522503:SHH522511 SRD522503:SRD522511 TAZ522503:TAZ522511 TKV522503:TKV522511 TUR522503:TUR522511 UEN522503:UEN522511 UOJ522503:UOJ522511 UYF522503:UYF522511 VIB522503:VIB522511 VRX522503:VRX522511 WBT522503:WBT522511 WLP522503:WLP522511 WVL522503:WVL522511 D588039:D588047 IZ588039:IZ588047 SV588039:SV588047 ACR588039:ACR588047 AMN588039:AMN588047 AWJ588039:AWJ588047 BGF588039:BGF588047 BQB588039:BQB588047 BZX588039:BZX588047 CJT588039:CJT588047 CTP588039:CTP588047 DDL588039:DDL588047 DNH588039:DNH588047 DXD588039:DXD588047 EGZ588039:EGZ588047 EQV588039:EQV588047 FAR588039:FAR588047 FKN588039:FKN588047 FUJ588039:FUJ588047 GEF588039:GEF588047 GOB588039:GOB588047 GXX588039:GXX588047 HHT588039:HHT588047 HRP588039:HRP588047 IBL588039:IBL588047 ILH588039:ILH588047 IVD588039:IVD588047 JEZ588039:JEZ588047 JOV588039:JOV588047 JYR588039:JYR588047 KIN588039:KIN588047 KSJ588039:KSJ588047 LCF588039:LCF588047 LMB588039:LMB588047 LVX588039:LVX588047 MFT588039:MFT588047 MPP588039:MPP588047 MZL588039:MZL588047 NJH588039:NJH588047 NTD588039:NTD588047 OCZ588039:OCZ588047 OMV588039:OMV588047 OWR588039:OWR588047 PGN588039:PGN588047 PQJ588039:PQJ588047 QAF588039:QAF588047 QKB588039:QKB588047 QTX588039:QTX588047 RDT588039:RDT588047 RNP588039:RNP588047 RXL588039:RXL588047 SHH588039:SHH588047 SRD588039:SRD588047 TAZ588039:TAZ588047 TKV588039:TKV588047 TUR588039:TUR588047 UEN588039:UEN588047 UOJ588039:UOJ588047 UYF588039:UYF588047 VIB588039:VIB588047 VRX588039:VRX588047 WBT588039:WBT588047 WLP588039:WLP588047 WVL588039:WVL588047 D653575:D653583 IZ653575:IZ653583 SV653575:SV653583 ACR653575:ACR653583 AMN653575:AMN653583 AWJ653575:AWJ653583 BGF653575:BGF653583 BQB653575:BQB653583 BZX653575:BZX653583 CJT653575:CJT653583 CTP653575:CTP653583 DDL653575:DDL653583 DNH653575:DNH653583 DXD653575:DXD653583 EGZ653575:EGZ653583 EQV653575:EQV653583 FAR653575:FAR653583 FKN653575:FKN653583 FUJ653575:FUJ653583 GEF653575:GEF653583 GOB653575:GOB653583 GXX653575:GXX653583 HHT653575:HHT653583 HRP653575:HRP653583 IBL653575:IBL653583 ILH653575:ILH653583 IVD653575:IVD653583 JEZ653575:JEZ653583 JOV653575:JOV653583 JYR653575:JYR653583 KIN653575:KIN653583 KSJ653575:KSJ653583 LCF653575:LCF653583 LMB653575:LMB653583 LVX653575:LVX653583 MFT653575:MFT653583 MPP653575:MPP653583 MZL653575:MZL653583 NJH653575:NJH653583 NTD653575:NTD653583 OCZ653575:OCZ653583 OMV653575:OMV653583 OWR653575:OWR653583 PGN653575:PGN653583 PQJ653575:PQJ653583 QAF653575:QAF653583 QKB653575:QKB653583 QTX653575:QTX653583 RDT653575:RDT653583 RNP653575:RNP653583 RXL653575:RXL653583 SHH653575:SHH653583 SRD653575:SRD653583 TAZ653575:TAZ653583 TKV653575:TKV653583 TUR653575:TUR653583 UEN653575:UEN653583 UOJ653575:UOJ653583 UYF653575:UYF653583 VIB653575:VIB653583 VRX653575:VRX653583 WBT653575:WBT653583 WLP653575:WLP653583 WVL653575:WVL653583 D719111:D719119 IZ719111:IZ719119 SV719111:SV719119 ACR719111:ACR719119 AMN719111:AMN719119 AWJ719111:AWJ719119 BGF719111:BGF719119 BQB719111:BQB719119 BZX719111:BZX719119 CJT719111:CJT719119 CTP719111:CTP719119 DDL719111:DDL719119 DNH719111:DNH719119 DXD719111:DXD719119 EGZ719111:EGZ719119 EQV719111:EQV719119 FAR719111:FAR719119 FKN719111:FKN719119 FUJ719111:FUJ719119 GEF719111:GEF719119 GOB719111:GOB719119 GXX719111:GXX719119 HHT719111:HHT719119 HRP719111:HRP719119 IBL719111:IBL719119 ILH719111:ILH719119 IVD719111:IVD719119 JEZ719111:JEZ719119 JOV719111:JOV719119 JYR719111:JYR719119 KIN719111:KIN719119 KSJ719111:KSJ719119 LCF719111:LCF719119 LMB719111:LMB719119 LVX719111:LVX719119 MFT719111:MFT719119 MPP719111:MPP719119 MZL719111:MZL719119 NJH719111:NJH719119 NTD719111:NTD719119 OCZ719111:OCZ719119 OMV719111:OMV719119 OWR719111:OWR719119 PGN719111:PGN719119 PQJ719111:PQJ719119 QAF719111:QAF719119 QKB719111:QKB719119 QTX719111:QTX719119 RDT719111:RDT719119 RNP719111:RNP719119 RXL719111:RXL719119 SHH719111:SHH719119 SRD719111:SRD719119 TAZ719111:TAZ719119 TKV719111:TKV719119 TUR719111:TUR719119 UEN719111:UEN719119 UOJ719111:UOJ719119 UYF719111:UYF719119 VIB719111:VIB719119 VRX719111:VRX719119 WBT719111:WBT719119 WLP719111:WLP719119 WVL719111:WVL719119 D784647:D784655 IZ784647:IZ784655 SV784647:SV784655 ACR784647:ACR784655 AMN784647:AMN784655 AWJ784647:AWJ784655 BGF784647:BGF784655 BQB784647:BQB784655 BZX784647:BZX784655 CJT784647:CJT784655 CTP784647:CTP784655 DDL784647:DDL784655 DNH784647:DNH784655 DXD784647:DXD784655 EGZ784647:EGZ784655 EQV784647:EQV784655 FAR784647:FAR784655 FKN784647:FKN784655 FUJ784647:FUJ784655 GEF784647:GEF784655 GOB784647:GOB784655 GXX784647:GXX784655 HHT784647:HHT784655 HRP784647:HRP784655 IBL784647:IBL784655 ILH784647:ILH784655 IVD784647:IVD784655 JEZ784647:JEZ784655 JOV784647:JOV784655 JYR784647:JYR784655 KIN784647:KIN784655 KSJ784647:KSJ784655 LCF784647:LCF784655 LMB784647:LMB784655 LVX784647:LVX784655 MFT784647:MFT784655 MPP784647:MPP784655 MZL784647:MZL784655 NJH784647:NJH784655 NTD784647:NTD784655 OCZ784647:OCZ784655 OMV784647:OMV784655 OWR784647:OWR784655 PGN784647:PGN784655 PQJ784647:PQJ784655 QAF784647:QAF784655 QKB784647:QKB784655 QTX784647:QTX784655 RDT784647:RDT784655 RNP784647:RNP784655 RXL784647:RXL784655 SHH784647:SHH784655 SRD784647:SRD784655 TAZ784647:TAZ784655 TKV784647:TKV784655 TUR784647:TUR784655 UEN784647:UEN784655 UOJ784647:UOJ784655 UYF784647:UYF784655 VIB784647:VIB784655 VRX784647:VRX784655 WBT784647:WBT784655 WLP784647:WLP784655 WVL784647:WVL784655 D850183:D850191 IZ850183:IZ850191 SV850183:SV850191 ACR850183:ACR850191 AMN850183:AMN850191 AWJ850183:AWJ850191 BGF850183:BGF850191 BQB850183:BQB850191 BZX850183:BZX850191 CJT850183:CJT850191 CTP850183:CTP850191 DDL850183:DDL850191 DNH850183:DNH850191 DXD850183:DXD850191 EGZ850183:EGZ850191 EQV850183:EQV850191 FAR850183:FAR850191 FKN850183:FKN850191 FUJ850183:FUJ850191 GEF850183:GEF850191 GOB850183:GOB850191 GXX850183:GXX850191 HHT850183:HHT850191 HRP850183:HRP850191 IBL850183:IBL850191 ILH850183:ILH850191 IVD850183:IVD850191 JEZ850183:JEZ850191 JOV850183:JOV850191 JYR850183:JYR850191 KIN850183:KIN850191 KSJ850183:KSJ850191 LCF850183:LCF850191 LMB850183:LMB850191 LVX850183:LVX850191 MFT850183:MFT850191 MPP850183:MPP850191 MZL850183:MZL850191 NJH850183:NJH850191 NTD850183:NTD850191 OCZ850183:OCZ850191 OMV850183:OMV850191 OWR850183:OWR850191 PGN850183:PGN850191 PQJ850183:PQJ850191 QAF850183:QAF850191 QKB850183:QKB850191 QTX850183:QTX850191 RDT850183:RDT850191 RNP850183:RNP850191 RXL850183:RXL850191 SHH850183:SHH850191 SRD850183:SRD850191 TAZ850183:TAZ850191 TKV850183:TKV850191 TUR850183:TUR850191 UEN850183:UEN850191 UOJ850183:UOJ850191 UYF850183:UYF850191 VIB850183:VIB850191 VRX850183:VRX850191 WBT850183:WBT850191 WLP850183:WLP850191 WVL850183:WVL850191 D915719:D915727 IZ915719:IZ915727 SV915719:SV915727 ACR915719:ACR915727 AMN915719:AMN915727 AWJ915719:AWJ915727 BGF915719:BGF915727 BQB915719:BQB915727 BZX915719:BZX915727 CJT915719:CJT915727 CTP915719:CTP915727 DDL915719:DDL915727 DNH915719:DNH915727 DXD915719:DXD915727 EGZ915719:EGZ915727 EQV915719:EQV915727 FAR915719:FAR915727 FKN915719:FKN915727 FUJ915719:FUJ915727 GEF915719:GEF915727 GOB915719:GOB915727 GXX915719:GXX915727 HHT915719:HHT915727 HRP915719:HRP915727 IBL915719:IBL915727 ILH915719:ILH915727 IVD915719:IVD915727 JEZ915719:JEZ915727 JOV915719:JOV915727 JYR915719:JYR915727 KIN915719:KIN915727 KSJ915719:KSJ915727 LCF915719:LCF915727 LMB915719:LMB915727 LVX915719:LVX915727 MFT915719:MFT915727 MPP915719:MPP915727 MZL915719:MZL915727 NJH915719:NJH915727 NTD915719:NTD915727 OCZ915719:OCZ915727 OMV915719:OMV915727 OWR915719:OWR915727 PGN915719:PGN915727 PQJ915719:PQJ915727 QAF915719:QAF915727 QKB915719:QKB915727 QTX915719:QTX915727 RDT915719:RDT915727 RNP915719:RNP915727 RXL915719:RXL915727 SHH915719:SHH915727 SRD915719:SRD915727 TAZ915719:TAZ915727 TKV915719:TKV915727 TUR915719:TUR915727 UEN915719:UEN915727 UOJ915719:UOJ915727 UYF915719:UYF915727 VIB915719:VIB915727 VRX915719:VRX915727 WBT915719:WBT915727 WLP915719:WLP915727 WVL915719:WVL915727 D981255:D981263 IZ981255:IZ981263 SV981255:SV981263 ACR981255:ACR981263 AMN981255:AMN981263 AWJ981255:AWJ981263 BGF981255:BGF981263 BQB981255:BQB981263 BZX981255:BZX981263 CJT981255:CJT981263 CTP981255:CTP981263 DDL981255:DDL981263 DNH981255:DNH981263 DXD981255:DXD981263 EGZ981255:EGZ981263 EQV981255:EQV981263 FAR981255:FAR981263 FKN981255:FKN981263 FUJ981255:FUJ981263 GEF981255:GEF981263 GOB981255:GOB981263 GXX981255:GXX981263 HHT981255:HHT981263 HRP981255:HRP981263 IBL981255:IBL981263 ILH981255:ILH981263 IVD981255:IVD981263 JEZ981255:JEZ981263 JOV981255:JOV981263 JYR981255:JYR981263 KIN981255:KIN981263 KSJ981255:KSJ981263 LCF981255:LCF981263 LMB981255:LMB981263 LVX981255:LVX981263 MFT981255:MFT981263 MPP981255:MPP981263 MZL981255:MZL981263 NJH981255:NJH981263 NTD981255:NTD981263 OCZ981255:OCZ981263 OMV981255:OMV981263 OWR981255:OWR981263 PGN981255:PGN981263 PQJ981255:PQJ981263 QAF981255:QAF981263 QKB981255:QKB981263 QTX981255:QTX981263 RDT981255:RDT981263 RNP981255:RNP981263 RXL981255:RXL981263 SHH981255:SHH981263 SRD981255:SRD981263 TAZ981255:TAZ981263 TKV981255:TKV981263 TUR981255:TUR981263 UEN981255:UEN981263 UOJ981255:UOJ981263 UYF981255:UYF981263 VIB981255:VIB981263 VRX981255:VRX981263 WBT981255:WBT981263 WLP981255:WLP981263 WVL981255:WVL981263 WVL57 WLP57 WBT57 VRX57 VIB57 UYF57 UOJ57 UEN57 TUR57 TKV57 TAZ57 SRD57 SHH57 RXL57 RNP57 RDT57 QTX57 QKB57 QAF57 PQJ57 PGN57 OWR57 OMV57 OCZ57 NTD57 NJH57 MZL57 MPP57 MFT57 LVX57 LMB57 LCF57 KSJ57 KIN57 JYR57 JOV57 JEZ57 IVD57 ILH57 IBL57 HRP57 HHT57 GXX57 GOB57 GEF57 FUJ57 FKN57 FAR57 EQV57 EGZ57 DXD57 DNH57 DDL57 CTP57 CJT57 BZX57 BQB57 BGF57 AWJ57 AMN57 ACR57 SV57 IZ57 D57" xr:uid="{00000000-0002-0000-0000-000003000000}">
      <formula1>0</formula1>
      <formula2>390</formula2>
    </dataValidation>
    <dataValidation type="date" allowBlank="1" showInputMessage="1" prompt="Ingrese una fecha (AAAA/MM/DD) -  Registre la FECHA PROGRAMADA para la terminación de la actividad. (FORMATO AAAA/MM/DD)" sqref="L173 JH173 TD173 ACZ173 AMV173 AWR173 BGN173 BQJ173 CAF173 CKB173 CTX173 DDT173 DNP173 DXL173 EHH173 ERD173 FAZ173 FKV173 FUR173 GEN173 GOJ173 GYF173 HIB173 HRX173 IBT173 ILP173 IVL173 JFH173 JPD173 JYZ173 KIV173 KSR173 LCN173 LMJ173 LWF173 MGB173 MPX173 MZT173 NJP173 NTL173 ODH173 OND173 OWZ173 PGV173 PQR173 QAN173 QKJ173 QUF173 REB173 RNX173 RXT173 SHP173 SRL173 TBH173 TLD173 TUZ173 UEV173 UOR173 UYN173 VIJ173 VSF173 WCB173 WLX173 WVT173 L64112 JH64112 TD64112 ACZ64112 AMV64112 AWR64112 BGN64112 BQJ64112 CAF64112 CKB64112 CTX64112 DDT64112 DNP64112 DXL64112 EHH64112 ERD64112 FAZ64112 FKV64112 FUR64112 GEN64112 GOJ64112 GYF64112 HIB64112 HRX64112 IBT64112 ILP64112 IVL64112 JFH64112 JPD64112 JYZ64112 KIV64112 KSR64112 LCN64112 LMJ64112 LWF64112 MGB64112 MPX64112 MZT64112 NJP64112 NTL64112 ODH64112 OND64112 OWZ64112 PGV64112 PQR64112 QAN64112 QKJ64112 QUF64112 REB64112 RNX64112 RXT64112 SHP64112 SRL64112 TBH64112 TLD64112 TUZ64112 UEV64112 UOR64112 UYN64112 VIJ64112 VSF64112 WCB64112 WLX64112 WVT64112 L129648 JH129648 TD129648 ACZ129648 AMV129648 AWR129648 BGN129648 BQJ129648 CAF129648 CKB129648 CTX129648 DDT129648 DNP129648 DXL129648 EHH129648 ERD129648 FAZ129648 FKV129648 FUR129648 GEN129648 GOJ129648 GYF129648 HIB129648 HRX129648 IBT129648 ILP129648 IVL129648 JFH129648 JPD129648 JYZ129648 KIV129648 KSR129648 LCN129648 LMJ129648 LWF129648 MGB129648 MPX129648 MZT129648 NJP129648 NTL129648 ODH129648 OND129648 OWZ129648 PGV129648 PQR129648 QAN129648 QKJ129648 QUF129648 REB129648 RNX129648 RXT129648 SHP129648 SRL129648 TBH129648 TLD129648 TUZ129648 UEV129648 UOR129648 UYN129648 VIJ129648 VSF129648 WCB129648 WLX129648 WVT129648 L195184 JH195184 TD195184 ACZ195184 AMV195184 AWR195184 BGN195184 BQJ195184 CAF195184 CKB195184 CTX195184 DDT195184 DNP195184 DXL195184 EHH195184 ERD195184 FAZ195184 FKV195184 FUR195184 GEN195184 GOJ195184 GYF195184 HIB195184 HRX195184 IBT195184 ILP195184 IVL195184 JFH195184 JPD195184 JYZ195184 KIV195184 KSR195184 LCN195184 LMJ195184 LWF195184 MGB195184 MPX195184 MZT195184 NJP195184 NTL195184 ODH195184 OND195184 OWZ195184 PGV195184 PQR195184 QAN195184 QKJ195184 QUF195184 REB195184 RNX195184 RXT195184 SHP195184 SRL195184 TBH195184 TLD195184 TUZ195184 UEV195184 UOR195184 UYN195184 VIJ195184 VSF195184 WCB195184 WLX195184 WVT195184 L260720 JH260720 TD260720 ACZ260720 AMV260720 AWR260720 BGN260720 BQJ260720 CAF260720 CKB260720 CTX260720 DDT260720 DNP260720 DXL260720 EHH260720 ERD260720 FAZ260720 FKV260720 FUR260720 GEN260720 GOJ260720 GYF260720 HIB260720 HRX260720 IBT260720 ILP260720 IVL260720 JFH260720 JPD260720 JYZ260720 KIV260720 KSR260720 LCN260720 LMJ260720 LWF260720 MGB260720 MPX260720 MZT260720 NJP260720 NTL260720 ODH260720 OND260720 OWZ260720 PGV260720 PQR260720 QAN260720 QKJ260720 QUF260720 REB260720 RNX260720 RXT260720 SHP260720 SRL260720 TBH260720 TLD260720 TUZ260720 UEV260720 UOR260720 UYN260720 VIJ260720 VSF260720 WCB260720 WLX260720 WVT260720 L326256 JH326256 TD326256 ACZ326256 AMV326256 AWR326256 BGN326256 BQJ326256 CAF326256 CKB326256 CTX326256 DDT326256 DNP326256 DXL326256 EHH326256 ERD326256 FAZ326256 FKV326256 FUR326256 GEN326256 GOJ326256 GYF326256 HIB326256 HRX326256 IBT326256 ILP326256 IVL326256 JFH326256 JPD326256 JYZ326256 KIV326256 KSR326256 LCN326256 LMJ326256 LWF326256 MGB326256 MPX326256 MZT326256 NJP326256 NTL326256 ODH326256 OND326256 OWZ326256 PGV326256 PQR326256 QAN326256 QKJ326256 QUF326256 REB326256 RNX326256 RXT326256 SHP326256 SRL326256 TBH326256 TLD326256 TUZ326256 UEV326256 UOR326256 UYN326256 VIJ326256 VSF326256 WCB326256 WLX326256 WVT326256 L391792 JH391792 TD391792 ACZ391792 AMV391792 AWR391792 BGN391792 BQJ391792 CAF391792 CKB391792 CTX391792 DDT391792 DNP391792 DXL391792 EHH391792 ERD391792 FAZ391792 FKV391792 FUR391792 GEN391792 GOJ391792 GYF391792 HIB391792 HRX391792 IBT391792 ILP391792 IVL391792 JFH391792 JPD391792 JYZ391792 KIV391792 KSR391792 LCN391792 LMJ391792 LWF391792 MGB391792 MPX391792 MZT391792 NJP391792 NTL391792 ODH391792 OND391792 OWZ391792 PGV391792 PQR391792 QAN391792 QKJ391792 QUF391792 REB391792 RNX391792 RXT391792 SHP391792 SRL391792 TBH391792 TLD391792 TUZ391792 UEV391792 UOR391792 UYN391792 VIJ391792 VSF391792 WCB391792 WLX391792 WVT391792 L457328 JH457328 TD457328 ACZ457328 AMV457328 AWR457328 BGN457328 BQJ457328 CAF457328 CKB457328 CTX457328 DDT457328 DNP457328 DXL457328 EHH457328 ERD457328 FAZ457328 FKV457328 FUR457328 GEN457328 GOJ457328 GYF457328 HIB457328 HRX457328 IBT457328 ILP457328 IVL457328 JFH457328 JPD457328 JYZ457328 KIV457328 KSR457328 LCN457328 LMJ457328 LWF457328 MGB457328 MPX457328 MZT457328 NJP457328 NTL457328 ODH457328 OND457328 OWZ457328 PGV457328 PQR457328 QAN457328 QKJ457328 QUF457328 REB457328 RNX457328 RXT457328 SHP457328 SRL457328 TBH457328 TLD457328 TUZ457328 UEV457328 UOR457328 UYN457328 VIJ457328 VSF457328 WCB457328 WLX457328 WVT457328 L522864 JH522864 TD522864 ACZ522864 AMV522864 AWR522864 BGN522864 BQJ522864 CAF522864 CKB522864 CTX522864 DDT522864 DNP522864 DXL522864 EHH522864 ERD522864 FAZ522864 FKV522864 FUR522864 GEN522864 GOJ522864 GYF522864 HIB522864 HRX522864 IBT522864 ILP522864 IVL522864 JFH522864 JPD522864 JYZ522864 KIV522864 KSR522864 LCN522864 LMJ522864 LWF522864 MGB522864 MPX522864 MZT522864 NJP522864 NTL522864 ODH522864 OND522864 OWZ522864 PGV522864 PQR522864 QAN522864 QKJ522864 QUF522864 REB522864 RNX522864 RXT522864 SHP522864 SRL522864 TBH522864 TLD522864 TUZ522864 UEV522864 UOR522864 UYN522864 VIJ522864 VSF522864 WCB522864 WLX522864 WVT522864 L588400 JH588400 TD588400 ACZ588400 AMV588400 AWR588400 BGN588400 BQJ588400 CAF588400 CKB588400 CTX588400 DDT588400 DNP588400 DXL588400 EHH588400 ERD588400 FAZ588400 FKV588400 FUR588400 GEN588400 GOJ588400 GYF588400 HIB588400 HRX588400 IBT588400 ILP588400 IVL588400 JFH588400 JPD588400 JYZ588400 KIV588400 KSR588400 LCN588400 LMJ588400 LWF588400 MGB588400 MPX588400 MZT588400 NJP588400 NTL588400 ODH588400 OND588400 OWZ588400 PGV588400 PQR588400 QAN588400 QKJ588400 QUF588400 REB588400 RNX588400 RXT588400 SHP588400 SRL588400 TBH588400 TLD588400 TUZ588400 UEV588400 UOR588400 UYN588400 VIJ588400 VSF588400 WCB588400 WLX588400 WVT588400 L653936 JH653936 TD653936 ACZ653936 AMV653936 AWR653936 BGN653936 BQJ653936 CAF653936 CKB653936 CTX653936 DDT653936 DNP653936 DXL653936 EHH653936 ERD653936 FAZ653936 FKV653936 FUR653936 GEN653936 GOJ653936 GYF653936 HIB653936 HRX653936 IBT653936 ILP653936 IVL653936 JFH653936 JPD653936 JYZ653936 KIV653936 KSR653936 LCN653936 LMJ653936 LWF653936 MGB653936 MPX653936 MZT653936 NJP653936 NTL653936 ODH653936 OND653936 OWZ653936 PGV653936 PQR653936 QAN653936 QKJ653936 QUF653936 REB653936 RNX653936 RXT653936 SHP653936 SRL653936 TBH653936 TLD653936 TUZ653936 UEV653936 UOR653936 UYN653936 VIJ653936 VSF653936 WCB653936 WLX653936 WVT653936 L719472 JH719472 TD719472 ACZ719472 AMV719472 AWR719472 BGN719472 BQJ719472 CAF719472 CKB719472 CTX719472 DDT719472 DNP719472 DXL719472 EHH719472 ERD719472 FAZ719472 FKV719472 FUR719472 GEN719472 GOJ719472 GYF719472 HIB719472 HRX719472 IBT719472 ILP719472 IVL719472 JFH719472 JPD719472 JYZ719472 KIV719472 KSR719472 LCN719472 LMJ719472 LWF719472 MGB719472 MPX719472 MZT719472 NJP719472 NTL719472 ODH719472 OND719472 OWZ719472 PGV719472 PQR719472 QAN719472 QKJ719472 QUF719472 REB719472 RNX719472 RXT719472 SHP719472 SRL719472 TBH719472 TLD719472 TUZ719472 UEV719472 UOR719472 UYN719472 VIJ719472 VSF719472 WCB719472 WLX719472 WVT719472 L785008 JH785008 TD785008 ACZ785008 AMV785008 AWR785008 BGN785008 BQJ785008 CAF785008 CKB785008 CTX785008 DDT785008 DNP785008 DXL785008 EHH785008 ERD785008 FAZ785008 FKV785008 FUR785008 GEN785008 GOJ785008 GYF785008 HIB785008 HRX785008 IBT785008 ILP785008 IVL785008 JFH785008 JPD785008 JYZ785008 KIV785008 KSR785008 LCN785008 LMJ785008 LWF785008 MGB785008 MPX785008 MZT785008 NJP785008 NTL785008 ODH785008 OND785008 OWZ785008 PGV785008 PQR785008 QAN785008 QKJ785008 QUF785008 REB785008 RNX785008 RXT785008 SHP785008 SRL785008 TBH785008 TLD785008 TUZ785008 UEV785008 UOR785008 UYN785008 VIJ785008 VSF785008 WCB785008 WLX785008 WVT785008 L850544 JH850544 TD850544 ACZ850544 AMV850544 AWR850544 BGN850544 BQJ850544 CAF850544 CKB850544 CTX850544 DDT850544 DNP850544 DXL850544 EHH850544 ERD850544 FAZ850544 FKV850544 FUR850544 GEN850544 GOJ850544 GYF850544 HIB850544 HRX850544 IBT850544 ILP850544 IVL850544 JFH850544 JPD850544 JYZ850544 KIV850544 KSR850544 LCN850544 LMJ850544 LWF850544 MGB850544 MPX850544 MZT850544 NJP850544 NTL850544 ODH850544 OND850544 OWZ850544 PGV850544 PQR850544 QAN850544 QKJ850544 QUF850544 REB850544 RNX850544 RXT850544 SHP850544 SRL850544 TBH850544 TLD850544 TUZ850544 UEV850544 UOR850544 UYN850544 VIJ850544 VSF850544 WCB850544 WLX850544 WVT850544 L916080 JH916080 TD916080 ACZ916080 AMV916080 AWR916080 BGN916080 BQJ916080 CAF916080 CKB916080 CTX916080 DDT916080 DNP916080 DXL916080 EHH916080 ERD916080 FAZ916080 FKV916080 FUR916080 GEN916080 GOJ916080 GYF916080 HIB916080 HRX916080 IBT916080 ILP916080 IVL916080 JFH916080 JPD916080 JYZ916080 KIV916080 KSR916080 LCN916080 LMJ916080 LWF916080 MGB916080 MPX916080 MZT916080 NJP916080 NTL916080 ODH916080 OND916080 OWZ916080 PGV916080 PQR916080 QAN916080 QKJ916080 QUF916080 REB916080 RNX916080 RXT916080 SHP916080 SRL916080 TBH916080 TLD916080 TUZ916080 UEV916080 UOR916080 UYN916080 VIJ916080 VSF916080 WCB916080 WLX916080 WVT916080 L981616 JH981616 TD981616 ACZ981616 AMV981616 AWR981616 BGN981616 BQJ981616 CAF981616 CKB981616 CTX981616 DDT981616 DNP981616 DXL981616 EHH981616 ERD981616 FAZ981616 FKV981616 FUR981616 GEN981616 GOJ981616 GYF981616 HIB981616 HRX981616 IBT981616 ILP981616 IVL981616 JFH981616 JPD981616 JYZ981616 KIV981616 KSR981616 LCN981616 LMJ981616 LWF981616 MGB981616 MPX981616 MZT981616 NJP981616 NTL981616 ODH981616 OND981616 OWZ981616 PGV981616 PQR981616 QAN981616 QKJ981616 QUF981616 REB981616 RNX981616 RXT981616 SHP981616 SRL981616 TBH981616 TLD981616 TUZ981616 UEV981616 UOR981616 UYN981616 VIJ981616 VSF981616 WCB981616 WLX981616 WVT981616 L64108:L64110 JH64108:JH64110 TD64108:TD64110 ACZ64108:ACZ64110 AMV64108:AMV64110 AWR64108:AWR64110 BGN64108:BGN64110 BQJ64108:BQJ64110 CAF64108:CAF64110 CKB64108:CKB64110 CTX64108:CTX64110 DDT64108:DDT64110 DNP64108:DNP64110 DXL64108:DXL64110 EHH64108:EHH64110 ERD64108:ERD64110 FAZ64108:FAZ64110 FKV64108:FKV64110 FUR64108:FUR64110 GEN64108:GEN64110 GOJ64108:GOJ64110 GYF64108:GYF64110 HIB64108:HIB64110 HRX64108:HRX64110 IBT64108:IBT64110 ILP64108:ILP64110 IVL64108:IVL64110 JFH64108:JFH64110 JPD64108:JPD64110 JYZ64108:JYZ64110 KIV64108:KIV64110 KSR64108:KSR64110 LCN64108:LCN64110 LMJ64108:LMJ64110 LWF64108:LWF64110 MGB64108:MGB64110 MPX64108:MPX64110 MZT64108:MZT64110 NJP64108:NJP64110 NTL64108:NTL64110 ODH64108:ODH64110 OND64108:OND64110 OWZ64108:OWZ64110 PGV64108:PGV64110 PQR64108:PQR64110 QAN64108:QAN64110 QKJ64108:QKJ64110 QUF64108:QUF64110 REB64108:REB64110 RNX64108:RNX64110 RXT64108:RXT64110 SHP64108:SHP64110 SRL64108:SRL64110 TBH64108:TBH64110 TLD64108:TLD64110 TUZ64108:TUZ64110 UEV64108:UEV64110 UOR64108:UOR64110 UYN64108:UYN64110 VIJ64108:VIJ64110 VSF64108:VSF64110 WCB64108:WCB64110 WLX64108:WLX64110 WVT64108:WVT64110 L129644:L129646 JH129644:JH129646 TD129644:TD129646 ACZ129644:ACZ129646 AMV129644:AMV129646 AWR129644:AWR129646 BGN129644:BGN129646 BQJ129644:BQJ129646 CAF129644:CAF129646 CKB129644:CKB129646 CTX129644:CTX129646 DDT129644:DDT129646 DNP129644:DNP129646 DXL129644:DXL129646 EHH129644:EHH129646 ERD129644:ERD129646 FAZ129644:FAZ129646 FKV129644:FKV129646 FUR129644:FUR129646 GEN129644:GEN129646 GOJ129644:GOJ129646 GYF129644:GYF129646 HIB129644:HIB129646 HRX129644:HRX129646 IBT129644:IBT129646 ILP129644:ILP129646 IVL129644:IVL129646 JFH129644:JFH129646 JPD129644:JPD129646 JYZ129644:JYZ129646 KIV129644:KIV129646 KSR129644:KSR129646 LCN129644:LCN129646 LMJ129644:LMJ129646 LWF129644:LWF129646 MGB129644:MGB129646 MPX129644:MPX129646 MZT129644:MZT129646 NJP129644:NJP129646 NTL129644:NTL129646 ODH129644:ODH129646 OND129644:OND129646 OWZ129644:OWZ129646 PGV129644:PGV129646 PQR129644:PQR129646 QAN129644:QAN129646 QKJ129644:QKJ129646 QUF129644:QUF129646 REB129644:REB129646 RNX129644:RNX129646 RXT129644:RXT129646 SHP129644:SHP129646 SRL129644:SRL129646 TBH129644:TBH129646 TLD129644:TLD129646 TUZ129644:TUZ129646 UEV129644:UEV129646 UOR129644:UOR129646 UYN129644:UYN129646 VIJ129644:VIJ129646 VSF129644:VSF129646 WCB129644:WCB129646 WLX129644:WLX129646 WVT129644:WVT129646 L195180:L195182 JH195180:JH195182 TD195180:TD195182 ACZ195180:ACZ195182 AMV195180:AMV195182 AWR195180:AWR195182 BGN195180:BGN195182 BQJ195180:BQJ195182 CAF195180:CAF195182 CKB195180:CKB195182 CTX195180:CTX195182 DDT195180:DDT195182 DNP195180:DNP195182 DXL195180:DXL195182 EHH195180:EHH195182 ERD195180:ERD195182 FAZ195180:FAZ195182 FKV195180:FKV195182 FUR195180:FUR195182 GEN195180:GEN195182 GOJ195180:GOJ195182 GYF195180:GYF195182 HIB195180:HIB195182 HRX195180:HRX195182 IBT195180:IBT195182 ILP195180:ILP195182 IVL195180:IVL195182 JFH195180:JFH195182 JPD195180:JPD195182 JYZ195180:JYZ195182 KIV195180:KIV195182 KSR195180:KSR195182 LCN195180:LCN195182 LMJ195180:LMJ195182 LWF195180:LWF195182 MGB195180:MGB195182 MPX195180:MPX195182 MZT195180:MZT195182 NJP195180:NJP195182 NTL195180:NTL195182 ODH195180:ODH195182 OND195180:OND195182 OWZ195180:OWZ195182 PGV195180:PGV195182 PQR195180:PQR195182 QAN195180:QAN195182 QKJ195180:QKJ195182 QUF195180:QUF195182 REB195180:REB195182 RNX195180:RNX195182 RXT195180:RXT195182 SHP195180:SHP195182 SRL195180:SRL195182 TBH195180:TBH195182 TLD195180:TLD195182 TUZ195180:TUZ195182 UEV195180:UEV195182 UOR195180:UOR195182 UYN195180:UYN195182 VIJ195180:VIJ195182 VSF195180:VSF195182 WCB195180:WCB195182 WLX195180:WLX195182 WVT195180:WVT195182 L260716:L260718 JH260716:JH260718 TD260716:TD260718 ACZ260716:ACZ260718 AMV260716:AMV260718 AWR260716:AWR260718 BGN260716:BGN260718 BQJ260716:BQJ260718 CAF260716:CAF260718 CKB260716:CKB260718 CTX260716:CTX260718 DDT260716:DDT260718 DNP260716:DNP260718 DXL260716:DXL260718 EHH260716:EHH260718 ERD260716:ERD260718 FAZ260716:FAZ260718 FKV260716:FKV260718 FUR260716:FUR260718 GEN260716:GEN260718 GOJ260716:GOJ260718 GYF260716:GYF260718 HIB260716:HIB260718 HRX260716:HRX260718 IBT260716:IBT260718 ILP260716:ILP260718 IVL260716:IVL260718 JFH260716:JFH260718 JPD260716:JPD260718 JYZ260716:JYZ260718 KIV260716:KIV260718 KSR260716:KSR260718 LCN260716:LCN260718 LMJ260716:LMJ260718 LWF260716:LWF260718 MGB260716:MGB260718 MPX260716:MPX260718 MZT260716:MZT260718 NJP260716:NJP260718 NTL260716:NTL260718 ODH260716:ODH260718 OND260716:OND260718 OWZ260716:OWZ260718 PGV260716:PGV260718 PQR260716:PQR260718 QAN260716:QAN260718 QKJ260716:QKJ260718 QUF260716:QUF260718 REB260716:REB260718 RNX260716:RNX260718 RXT260716:RXT260718 SHP260716:SHP260718 SRL260716:SRL260718 TBH260716:TBH260718 TLD260716:TLD260718 TUZ260716:TUZ260718 UEV260716:UEV260718 UOR260716:UOR260718 UYN260716:UYN260718 VIJ260716:VIJ260718 VSF260716:VSF260718 WCB260716:WCB260718 WLX260716:WLX260718 WVT260716:WVT260718 L326252:L326254 JH326252:JH326254 TD326252:TD326254 ACZ326252:ACZ326254 AMV326252:AMV326254 AWR326252:AWR326254 BGN326252:BGN326254 BQJ326252:BQJ326254 CAF326252:CAF326254 CKB326252:CKB326254 CTX326252:CTX326254 DDT326252:DDT326254 DNP326252:DNP326254 DXL326252:DXL326254 EHH326252:EHH326254 ERD326252:ERD326254 FAZ326252:FAZ326254 FKV326252:FKV326254 FUR326252:FUR326254 GEN326252:GEN326254 GOJ326252:GOJ326254 GYF326252:GYF326254 HIB326252:HIB326254 HRX326252:HRX326254 IBT326252:IBT326254 ILP326252:ILP326254 IVL326252:IVL326254 JFH326252:JFH326254 JPD326252:JPD326254 JYZ326252:JYZ326254 KIV326252:KIV326254 KSR326252:KSR326254 LCN326252:LCN326254 LMJ326252:LMJ326254 LWF326252:LWF326254 MGB326252:MGB326254 MPX326252:MPX326254 MZT326252:MZT326254 NJP326252:NJP326254 NTL326252:NTL326254 ODH326252:ODH326254 OND326252:OND326254 OWZ326252:OWZ326254 PGV326252:PGV326254 PQR326252:PQR326254 QAN326252:QAN326254 QKJ326252:QKJ326254 QUF326252:QUF326254 REB326252:REB326254 RNX326252:RNX326254 RXT326252:RXT326254 SHP326252:SHP326254 SRL326252:SRL326254 TBH326252:TBH326254 TLD326252:TLD326254 TUZ326252:TUZ326254 UEV326252:UEV326254 UOR326252:UOR326254 UYN326252:UYN326254 VIJ326252:VIJ326254 VSF326252:VSF326254 WCB326252:WCB326254 WLX326252:WLX326254 WVT326252:WVT326254 L391788:L391790 JH391788:JH391790 TD391788:TD391790 ACZ391788:ACZ391790 AMV391788:AMV391790 AWR391788:AWR391790 BGN391788:BGN391790 BQJ391788:BQJ391790 CAF391788:CAF391790 CKB391788:CKB391790 CTX391788:CTX391790 DDT391788:DDT391790 DNP391788:DNP391790 DXL391788:DXL391790 EHH391788:EHH391790 ERD391788:ERD391790 FAZ391788:FAZ391790 FKV391788:FKV391790 FUR391788:FUR391790 GEN391788:GEN391790 GOJ391788:GOJ391790 GYF391788:GYF391790 HIB391788:HIB391790 HRX391788:HRX391790 IBT391788:IBT391790 ILP391788:ILP391790 IVL391788:IVL391790 JFH391788:JFH391790 JPD391788:JPD391790 JYZ391788:JYZ391790 KIV391788:KIV391790 KSR391788:KSR391790 LCN391788:LCN391790 LMJ391788:LMJ391790 LWF391788:LWF391790 MGB391788:MGB391790 MPX391788:MPX391790 MZT391788:MZT391790 NJP391788:NJP391790 NTL391788:NTL391790 ODH391788:ODH391790 OND391788:OND391790 OWZ391788:OWZ391790 PGV391788:PGV391790 PQR391788:PQR391790 QAN391788:QAN391790 QKJ391788:QKJ391790 QUF391788:QUF391790 REB391788:REB391790 RNX391788:RNX391790 RXT391788:RXT391790 SHP391788:SHP391790 SRL391788:SRL391790 TBH391788:TBH391790 TLD391788:TLD391790 TUZ391788:TUZ391790 UEV391788:UEV391790 UOR391788:UOR391790 UYN391788:UYN391790 VIJ391788:VIJ391790 VSF391788:VSF391790 WCB391788:WCB391790 WLX391788:WLX391790 WVT391788:WVT391790 L457324:L457326 JH457324:JH457326 TD457324:TD457326 ACZ457324:ACZ457326 AMV457324:AMV457326 AWR457324:AWR457326 BGN457324:BGN457326 BQJ457324:BQJ457326 CAF457324:CAF457326 CKB457324:CKB457326 CTX457324:CTX457326 DDT457324:DDT457326 DNP457324:DNP457326 DXL457324:DXL457326 EHH457324:EHH457326 ERD457324:ERD457326 FAZ457324:FAZ457326 FKV457324:FKV457326 FUR457324:FUR457326 GEN457324:GEN457326 GOJ457324:GOJ457326 GYF457324:GYF457326 HIB457324:HIB457326 HRX457324:HRX457326 IBT457324:IBT457326 ILP457324:ILP457326 IVL457324:IVL457326 JFH457324:JFH457326 JPD457324:JPD457326 JYZ457324:JYZ457326 KIV457324:KIV457326 KSR457324:KSR457326 LCN457324:LCN457326 LMJ457324:LMJ457326 LWF457324:LWF457326 MGB457324:MGB457326 MPX457324:MPX457326 MZT457324:MZT457326 NJP457324:NJP457326 NTL457324:NTL457326 ODH457324:ODH457326 OND457324:OND457326 OWZ457324:OWZ457326 PGV457324:PGV457326 PQR457324:PQR457326 QAN457324:QAN457326 QKJ457324:QKJ457326 QUF457324:QUF457326 REB457324:REB457326 RNX457324:RNX457326 RXT457324:RXT457326 SHP457324:SHP457326 SRL457324:SRL457326 TBH457324:TBH457326 TLD457324:TLD457326 TUZ457324:TUZ457326 UEV457324:UEV457326 UOR457324:UOR457326 UYN457324:UYN457326 VIJ457324:VIJ457326 VSF457324:VSF457326 WCB457324:WCB457326 WLX457324:WLX457326 WVT457324:WVT457326 L522860:L522862 JH522860:JH522862 TD522860:TD522862 ACZ522860:ACZ522862 AMV522860:AMV522862 AWR522860:AWR522862 BGN522860:BGN522862 BQJ522860:BQJ522862 CAF522860:CAF522862 CKB522860:CKB522862 CTX522860:CTX522862 DDT522860:DDT522862 DNP522860:DNP522862 DXL522860:DXL522862 EHH522860:EHH522862 ERD522860:ERD522862 FAZ522860:FAZ522862 FKV522860:FKV522862 FUR522860:FUR522862 GEN522860:GEN522862 GOJ522860:GOJ522862 GYF522860:GYF522862 HIB522860:HIB522862 HRX522860:HRX522862 IBT522860:IBT522862 ILP522860:ILP522862 IVL522860:IVL522862 JFH522860:JFH522862 JPD522860:JPD522862 JYZ522860:JYZ522862 KIV522860:KIV522862 KSR522860:KSR522862 LCN522860:LCN522862 LMJ522860:LMJ522862 LWF522860:LWF522862 MGB522860:MGB522862 MPX522860:MPX522862 MZT522860:MZT522862 NJP522860:NJP522862 NTL522860:NTL522862 ODH522860:ODH522862 OND522860:OND522862 OWZ522860:OWZ522862 PGV522860:PGV522862 PQR522860:PQR522862 QAN522860:QAN522862 QKJ522860:QKJ522862 QUF522860:QUF522862 REB522860:REB522862 RNX522860:RNX522862 RXT522860:RXT522862 SHP522860:SHP522862 SRL522860:SRL522862 TBH522860:TBH522862 TLD522860:TLD522862 TUZ522860:TUZ522862 UEV522860:UEV522862 UOR522860:UOR522862 UYN522860:UYN522862 VIJ522860:VIJ522862 VSF522860:VSF522862 WCB522860:WCB522862 WLX522860:WLX522862 WVT522860:WVT522862 L588396:L588398 JH588396:JH588398 TD588396:TD588398 ACZ588396:ACZ588398 AMV588396:AMV588398 AWR588396:AWR588398 BGN588396:BGN588398 BQJ588396:BQJ588398 CAF588396:CAF588398 CKB588396:CKB588398 CTX588396:CTX588398 DDT588396:DDT588398 DNP588396:DNP588398 DXL588396:DXL588398 EHH588396:EHH588398 ERD588396:ERD588398 FAZ588396:FAZ588398 FKV588396:FKV588398 FUR588396:FUR588398 GEN588396:GEN588398 GOJ588396:GOJ588398 GYF588396:GYF588398 HIB588396:HIB588398 HRX588396:HRX588398 IBT588396:IBT588398 ILP588396:ILP588398 IVL588396:IVL588398 JFH588396:JFH588398 JPD588396:JPD588398 JYZ588396:JYZ588398 KIV588396:KIV588398 KSR588396:KSR588398 LCN588396:LCN588398 LMJ588396:LMJ588398 LWF588396:LWF588398 MGB588396:MGB588398 MPX588396:MPX588398 MZT588396:MZT588398 NJP588396:NJP588398 NTL588396:NTL588398 ODH588396:ODH588398 OND588396:OND588398 OWZ588396:OWZ588398 PGV588396:PGV588398 PQR588396:PQR588398 QAN588396:QAN588398 QKJ588396:QKJ588398 QUF588396:QUF588398 REB588396:REB588398 RNX588396:RNX588398 RXT588396:RXT588398 SHP588396:SHP588398 SRL588396:SRL588398 TBH588396:TBH588398 TLD588396:TLD588398 TUZ588396:TUZ588398 UEV588396:UEV588398 UOR588396:UOR588398 UYN588396:UYN588398 VIJ588396:VIJ588398 VSF588396:VSF588398 WCB588396:WCB588398 WLX588396:WLX588398 WVT588396:WVT588398 L653932:L653934 JH653932:JH653934 TD653932:TD653934 ACZ653932:ACZ653934 AMV653932:AMV653934 AWR653932:AWR653934 BGN653932:BGN653934 BQJ653932:BQJ653934 CAF653932:CAF653934 CKB653932:CKB653934 CTX653932:CTX653934 DDT653932:DDT653934 DNP653932:DNP653934 DXL653932:DXL653934 EHH653932:EHH653934 ERD653932:ERD653934 FAZ653932:FAZ653934 FKV653932:FKV653934 FUR653932:FUR653934 GEN653932:GEN653934 GOJ653932:GOJ653934 GYF653932:GYF653934 HIB653932:HIB653934 HRX653932:HRX653934 IBT653932:IBT653934 ILP653932:ILP653934 IVL653932:IVL653934 JFH653932:JFH653934 JPD653932:JPD653934 JYZ653932:JYZ653934 KIV653932:KIV653934 KSR653932:KSR653934 LCN653932:LCN653934 LMJ653932:LMJ653934 LWF653932:LWF653934 MGB653932:MGB653934 MPX653932:MPX653934 MZT653932:MZT653934 NJP653932:NJP653934 NTL653932:NTL653934 ODH653932:ODH653934 OND653932:OND653934 OWZ653932:OWZ653934 PGV653932:PGV653934 PQR653932:PQR653934 QAN653932:QAN653934 QKJ653932:QKJ653934 QUF653932:QUF653934 REB653932:REB653934 RNX653932:RNX653934 RXT653932:RXT653934 SHP653932:SHP653934 SRL653932:SRL653934 TBH653932:TBH653934 TLD653932:TLD653934 TUZ653932:TUZ653934 UEV653932:UEV653934 UOR653932:UOR653934 UYN653932:UYN653934 VIJ653932:VIJ653934 VSF653932:VSF653934 WCB653932:WCB653934 WLX653932:WLX653934 WVT653932:WVT653934 L719468:L719470 JH719468:JH719470 TD719468:TD719470 ACZ719468:ACZ719470 AMV719468:AMV719470 AWR719468:AWR719470 BGN719468:BGN719470 BQJ719468:BQJ719470 CAF719468:CAF719470 CKB719468:CKB719470 CTX719468:CTX719470 DDT719468:DDT719470 DNP719468:DNP719470 DXL719468:DXL719470 EHH719468:EHH719470 ERD719468:ERD719470 FAZ719468:FAZ719470 FKV719468:FKV719470 FUR719468:FUR719470 GEN719468:GEN719470 GOJ719468:GOJ719470 GYF719468:GYF719470 HIB719468:HIB719470 HRX719468:HRX719470 IBT719468:IBT719470 ILP719468:ILP719470 IVL719468:IVL719470 JFH719468:JFH719470 JPD719468:JPD719470 JYZ719468:JYZ719470 KIV719468:KIV719470 KSR719468:KSR719470 LCN719468:LCN719470 LMJ719468:LMJ719470 LWF719468:LWF719470 MGB719468:MGB719470 MPX719468:MPX719470 MZT719468:MZT719470 NJP719468:NJP719470 NTL719468:NTL719470 ODH719468:ODH719470 OND719468:OND719470 OWZ719468:OWZ719470 PGV719468:PGV719470 PQR719468:PQR719470 QAN719468:QAN719470 QKJ719468:QKJ719470 QUF719468:QUF719470 REB719468:REB719470 RNX719468:RNX719470 RXT719468:RXT719470 SHP719468:SHP719470 SRL719468:SRL719470 TBH719468:TBH719470 TLD719468:TLD719470 TUZ719468:TUZ719470 UEV719468:UEV719470 UOR719468:UOR719470 UYN719468:UYN719470 VIJ719468:VIJ719470 VSF719468:VSF719470 WCB719468:WCB719470 WLX719468:WLX719470 WVT719468:WVT719470 L785004:L785006 JH785004:JH785006 TD785004:TD785006 ACZ785004:ACZ785006 AMV785004:AMV785006 AWR785004:AWR785006 BGN785004:BGN785006 BQJ785004:BQJ785006 CAF785004:CAF785006 CKB785004:CKB785006 CTX785004:CTX785006 DDT785004:DDT785006 DNP785004:DNP785006 DXL785004:DXL785006 EHH785004:EHH785006 ERD785004:ERD785006 FAZ785004:FAZ785006 FKV785004:FKV785006 FUR785004:FUR785006 GEN785004:GEN785006 GOJ785004:GOJ785006 GYF785004:GYF785006 HIB785004:HIB785006 HRX785004:HRX785006 IBT785004:IBT785006 ILP785004:ILP785006 IVL785004:IVL785006 JFH785004:JFH785006 JPD785004:JPD785006 JYZ785004:JYZ785006 KIV785004:KIV785006 KSR785004:KSR785006 LCN785004:LCN785006 LMJ785004:LMJ785006 LWF785004:LWF785006 MGB785004:MGB785006 MPX785004:MPX785006 MZT785004:MZT785006 NJP785004:NJP785006 NTL785004:NTL785006 ODH785004:ODH785006 OND785004:OND785006 OWZ785004:OWZ785006 PGV785004:PGV785006 PQR785004:PQR785006 QAN785004:QAN785006 QKJ785004:QKJ785006 QUF785004:QUF785006 REB785004:REB785006 RNX785004:RNX785006 RXT785004:RXT785006 SHP785004:SHP785006 SRL785004:SRL785006 TBH785004:TBH785006 TLD785004:TLD785006 TUZ785004:TUZ785006 UEV785004:UEV785006 UOR785004:UOR785006 UYN785004:UYN785006 VIJ785004:VIJ785006 VSF785004:VSF785006 WCB785004:WCB785006 WLX785004:WLX785006 WVT785004:WVT785006 L850540:L850542 JH850540:JH850542 TD850540:TD850542 ACZ850540:ACZ850542 AMV850540:AMV850542 AWR850540:AWR850542 BGN850540:BGN850542 BQJ850540:BQJ850542 CAF850540:CAF850542 CKB850540:CKB850542 CTX850540:CTX850542 DDT850540:DDT850542 DNP850540:DNP850542 DXL850540:DXL850542 EHH850540:EHH850542 ERD850540:ERD850542 FAZ850540:FAZ850542 FKV850540:FKV850542 FUR850540:FUR850542 GEN850540:GEN850542 GOJ850540:GOJ850542 GYF850540:GYF850542 HIB850540:HIB850542 HRX850540:HRX850542 IBT850540:IBT850542 ILP850540:ILP850542 IVL850540:IVL850542 JFH850540:JFH850542 JPD850540:JPD850542 JYZ850540:JYZ850542 KIV850540:KIV850542 KSR850540:KSR850542 LCN850540:LCN850542 LMJ850540:LMJ850542 LWF850540:LWF850542 MGB850540:MGB850542 MPX850540:MPX850542 MZT850540:MZT850542 NJP850540:NJP850542 NTL850540:NTL850542 ODH850540:ODH850542 OND850540:OND850542 OWZ850540:OWZ850542 PGV850540:PGV850542 PQR850540:PQR850542 QAN850540:QAN850542 QKJ850540:QKJ850542 QUF850540:QUF850542 REB850540:REB850542 RNX850540:RNX850542 RXT850540:RXT850542 SHP850540:SHP850542 SRL850540:SRL850542 TBH850540:TBH850542 TLD850540:TLD850542 TUZ850540:TUZ850542 UEV850540:UEV850542 UOR850540:UOR850542 UYN850540:UYN850542 VIJ850540:VIJ850542 VSF850540:VSF850542 WCB850540:WCB850542 WLX850540:WLX850542 WVT850540:WVT850542 L916076:L916078 JH916076:JH916078 TD916076:TD916078 ACZ916076:ACZ916078 AMV916076:AMV916078 AWR916076:AWR916078 BGN916076:BGN916078 BQJ916076:BQJ916078 CAF916076:CAF916078 CKB916076:CKB916078 CTX916076:CTX916078 DDT916076:DDT916078 DNP916076:DNP916078 DXL916076:DXL916078 EHH916076:EHH916078 ERD916076:ERD916078 FAZ916076:FAZ916078 FKV916076:FKV916078 FUR916076:FUR916078 GEN916076:GEN916078 GOJ916076:GOJ916078 GYF916076:GYF916078 HIB916076:HIB916078 HRX916076:HRX916078 IBT916076:IBT916078 ILP916076:ILP916078 IVL916076:IVL916078 JFH916076:JFH916078 JPD916076:JPD916078 JYZ916076:JYZ916078 KIV916076:KIV916078 KSR916076:KSR916078 LCN916076:LCN916078 LMJ916076:LMJ916078 LWF916076:LWF916078 MGB916076:MGB916078 MPX916076:MPX916078 MZT916076:MZT916078 NJP916076:NJP916078 NTL916076:NTL916078 ODH916076:ODH916078 OND916076:OND916078 OWZ916076:OWZ916078 PGV916076:PGV916078 PQR916076:PQR916078 QAN916076:QAN916078 QKJ916076:QKJ916078 QUF916076:QUF916078 REB916076:REB916078 RNX916076:RNX916078 RXT916076:RXT916078 SHP916076:SHP916078 SRL916076:SRL916078 TBH916076:TBH916078 TLD916076:TLD916078 TUZ916076:TUZ916078 UEV916076:UEV916078 UOR916076:UOR916078 UYN916076:UYN916078 VIJ916076:VIJ916078 VSF916076:VSF916078 WCB916076:WCB916078 WLX916076:WLX916078 WVT916076:WVT916078 L981612:L981614 JH981612:JH981614 TD981612:TD981614 ACZ981612:ACZ981614 AMV981612:AMV981614 AWR981612:AWR981614 BGN981612:BGN981614 BQJ981612:BQJ981614 CAF981612:CAF981614 CKB981612:CKB981614 CTX981612:CTX981614 DDT981612:DDT981614 DNP981612:DNP981614 DXL981612:DXL981614 EHH981612:EHH981614 ERD981612:ERD981614 FAZ981612:FAZ981614 FKV981612:FKV981614 FUR981612:FUR981614 GEN981612:GEN981614 GOJ981612:GOJ981614 GYF981612:GYF981614 HIB981612:HIB981614 HRX981612:HRX981614 IBT981612:IBT981614 ILP981612:ILP981614 IVL981612:IVL981614 JFH981612:JFH981614 JPD981612:JPD981614 JYZ981612:JYZ981614 KIV981612:KIV981614 KSR981612:KSR981614 LCN981612:LCN981614 LMJ981612:LMJ981614 LWF981612:LWF981614 MGB981612:MGB981614 MPX981612:MPX981614 MZT981612:MZT981614 NJP981612:NJP981614 NTL981612:NTL981614 ODH981612:ODH981614 OND981612:OND981614 OWZ981612:OWZ981614 PGV981612:PGV981614 PQR981612:PQR981614 QAN981612:QAN981614 QKJ981612:QKJ981614 QUF981612:QUF981614 REB981612:REB981614 RNX981612:RNX981614 RXT981612:RXT981614 SHP981612:SHP981614 SRL981612:SRL981614 TBH981612:TBH981614 TLD981612:TLD981614 TUZ981612:TUZ981614 UEV981612:UEV981614 UOR981612:UOR981614 UYN981612:UYN981614 VIJ981612:VIJ981614 VSF981612:VSF981614 WCB981612:WCB981614 WLX981612:WLX981614 WVT981612:WVT981614 L156 JH156 TD156 ACZ156 AMV156 AWR156 BGN156 BQJ156 CAF156 CKB156 CTX156 DDT156 DNP156 DXL156 EHH156 ERD156 FAZ156 FKV156 FUR156 GEN156 GOJ156 GYF156 HIB156 HRX156 IBT156 ILP156 IVL156 JFH156 JPD156 JYZ156 KIV156 KSR156 LCN156 LMJ156 LWF156 MGB156 MPX156 MZT156 NJP156 NTL156 ODH156 OND156 OWZ156 PGV156 PQR156 QAN156 QKJ156 QUF156 REB156 RNX156 RXT156 SHP156 SRL156 TBH156 TLD156 TUZ156 UEV156 UOR156 UYN156 VIJ156 VSF156 WCB156 WLX156 WVT156 L64090 JH64090 TD64090 ACZ64090 AMV64090 AWR64090 BGN64090 BQJ64090 CAF64090 CKB64090 CTX64090 DDT64090 DNP64090 DXL64090 EHH64090 ERD64090 FAZ64090 FKV64090 FUR64090 GEN64090 GOJ64090 GYF64090 HIB64090 HRX64090 IBT64090 ILP64090 IVL64090 JFH64090 JPD64090 JYZ64090 KIV64090 KSR64090 LCN64090 LMJ64090 LWF64090 MGB64090 MPX64090 MZT64090 NJP64090 NTL64090 ODH64090 OND64090 OWZ64090 PGV64090 PQR64090 QAN64090 QKJ64090 QUF64090 REB64090 RNX64090 RXT64090 SHP64090 SRL64090 TBH64090 TLD64090 TUZ64090 UEV64090 UOR64090 UYN64090 VIJ64090 VSF64090 WCB64090 WLX64090 WVT64090 L129626 JH129626 TD129626 ACZ129626 AMV129626 AWR129626 BGN129626 BQJ129626 CAF129626 CKB129626 CTX129626 DDT129626 DNP129626 DXL129626 EHH129626 ERD129626 FAZ129626 FKV129626 FUR129626 GEN129626 GOJ129626 GYF129626 HIB129626 HRX129626 IBT129626 ILP129626 IVL129626 JFH129626 JPD129626 JYZ129626 KIV129626 KSR129626 LCN129626 LMJ129626 LWF129626 MGB129626 MPX129626 MZT129626 NJP129626 NTL129626 ODH129626 OND129626 OWZ129626 PGV129626 PQR129626 QAN129626 QKJ129626 QUF129626 REB129626 RNX129626 RXT129626 SHP129626 SRL129626 TBH129626 TLD129626 TUZ129626 UEV129626 UOR129626 UYN129626 VIJ129626 VSF129626 WCB129626 WLX129626 WVT129626 L195162 JH195162 TD195162 ACZ195162 AMV195162 AWR195162 BGN195162 BQJ195162 CAF195162 CKB195162 CTX195162 DDT195162 DNP195162 DXL195162 EHH195162 ERD195162 FAZ195162 FKV195162 FUR195162 GEN195162 GOJ195162 GYF195162 HIB195162 HRX195162 IBT195162 ILP195162 IVL195162 JFH195162 JPD195162 JYZ195162 KIV195162 KSR195162 LCN195162 LMJ195162 LWF195162 MGB195162 MPX195162 MZT195162 NJP195162 NTL195162 ODH195162 OND195162 OWZ195162 PGV195162 PQR195162 QAN195162 QKJ195162 QUF195162 REB195162 RNX195162 RXT195162 SHP195162 SRL195162 TBH195162 TLD195162 TUZ195162 UEV195162 UOR195162 UYN195162 VIJ195162 VSF195162 WCB195162 WLX195162 WVT195162 L260698 JH260698 TD260698 ACZ260698 AMV260698 AWR260698 BGN260698 BQJ260698 CAF260698 CKB260698 CTX260698 DDT260698 DNP260698 DXL260698 EHH260698 ERD260698 FAZ260698 FKV260698 FUR260698 GEN260698 GOJ260698 GYF260698 HIB260698 HRX260698 IBT260698 ILP260698 IVL260698 JFH260698 JPD260698 JYZ260698 KIV260698 KSR260698 LCN260698 LMJ260698 LWF260698 MGB260698 MPX260698 MZT260698 NJP260698 NTL260698 ODH260698 OND260698 OWZ260698 PGV260698 PQR260698 QAN260698 QKJ260698 QUF260698 REB260698 RNX260698 RXT260698 SHP260698 SRL260698 TBH260698 TLD260698 TUZ260698 UEV260698 UOR260698 UYN260698 VIJ260698 VSF260698 WCB260698 WLX260698 WVT260698 L326234 JH326234 TD326234 ACZ326234 AMV326234 AWR326234 BGN326234 BQJ326234 CAF326234 CKB326234 CTX326234 DDT326234 DNP326234 DXL326234 EHH326234 ERD326234 FAZ326234 FKV326234 FUR326234 GEN326234 GOJ326234 GYF326234 HIB326234 HRX326234 IBT326234 ILP326234 IVL326234 JFH326234 JPD326234 JYZ326234 KIV326234 KSR326234 LCN326234 LMJ326234 LWF326234 MGB326234 MPX326234 MZT326234 NJP326234 NTL326234 ODH326234 OND326234 OWZ326234 PGV326234 PQR326234 QAN326234 QKJ326234 QUF326234 REB326234 RNX326234 RXT326234 SHP326234 SRL326234 TBH326234 TLD326234 TUZ326234 UEV326234 UOR326234 UYN326234 VIJ326234 VSF326234 WCB326234 WLX326234 WVT326234 L391770 JH391770 TD391770 ACZ391770 AMV391770 AWR391770 BGN391770 BQJ391770 CAF391770 CKB391770 CTX391770 DDT391770 DNP391770 DXL391770 EHH391770 ERD391770 FAZ391770 FKV391770 FUR391770 GEN391770 GOJ391770 GYF391770 HIB391770 HRX391770 IBT391770 ILP391770 IVL391770 JFH391770 JPD391770 JYZ391770 KIV391770 KSR391770 LCN391770 LMJ391770 LWF391770 MGB391770 MPX391770 MZT391770 NJP391770 NTL391770 ODH391770 OND391770 OWZ391770 PGV391770 PQR391770 QAN391770 QKJ391770 QUF391770 REB391770 RNX391770 RXT391770 SHP391770 SRL391770 TBH391770 TLD391770 TUZ391770 UEV391770 UOR391770 UYN391770 VIJ391770 VSF391770 WCB391770 WLX391770 WVT391770 L457306 JH457306 TD457306 ACZ457306 AMV457306 AWR457306 BGN457306 BQJ457306 CAF457306 CKB457306 CTX457306 DDT457306 DNP457306 DXL457306 EHH457306 ERD457306 FAZ457306 FKV457306 FUR457306 GEN457306 GOJ457306 GYF457306 HIB457306 HRX457306 IBT457306 ILP457306 IVL457306 JFH457306 JPD457306 JYZ457306 KIV457306 KSR457306 LCN457306 LMJ457306 LWF457306 MGB457306 MPX457306 MZT457306 NJP457306 NTL457306 ODH457306 OND457306 OWZ457306 PGV457306 PQR457306 QAN457306 QKJ457306 QUF457306 REB457306 RNX457306 RXT457306 SHP457306 SRL457306 TBH457306 TLD457306 TUZ457306 UEV457306 UOR457306 UYN457306 VIJ457306 VSF457306 WCB457306 WLX457306 WVT457306 L522842 JH522842 TD522842 ACZ522842 AMV522842 AWR522842 BGN522842 BQJ522842 CAF522842 CKB522842 CTX522842 DDT522842 DNP522842 DXL522842 EHH522842 ERD522842 FAZ522842 FKV522842 FUR522842 GEN522842 GOJ522842 GYF522842 HIB522842 HRX522842 IBT522842 ILP522842 IVL522842 JFH522842 JPD522842 JYZ522842 KIV522842 KSR522842 LCN522842 LMJ522842 LWF522842 MGB522842 MPX522842 MZT522842 NJP522842 NTL522842 ODH522842 OND522842 OWZ522842 PGV522842 PQR522842 QAN522842 QKJ522842 QUF522842 REB522842 RNX522842 RXT522842 SHP522842 SRL522842 TBH522842 TLD522842 TUZ522842 UEV522842 UOR522842 UYN522842 VIJ522842 VSF522842 WCB522842 WLX522842 WVT522842 L588378 JH588378 TD588378 ACZ588378 AMV588378 AWR588378 BGN588378 BQJ588378 CAF588378 CKB588378 CTX588378 DDT588378 DNP588378 DXL588378 EHH588378 ERD588378 FAZ588378 FKV588378 FUR588378 GEN588378 GOJ588378 GYF588378 HIB588378 HRX588378 IBT588378 ILP588378 IVL588378 JFH588378 JPD588378 JYZ588378 KIV588378 KSR588378 LCN588378 LMJ588378 LWF588378 MGB588378 MPX588378 MZT588378 NJP588378 NTL588378 ODH588378 OND588378 OWZ588378 PGV588378 PQR588378 QAN588378 QKJ588378 QUF588378 REB588378 RNX588378 RXT588378 SHP588378 SRL588378 TBH588378 TLD588378 TUZ588378 UEV588378 UOR588378 UYN588378 VIJ588378 VSF588378 WCB588378 WLX588378 WVT588378 L653914 JH653914 TD653914 ACZ653914 AMV653914 AWR653914 BGN653914 BQJ653914 CAF653914 CKB653914 CTX653914 DDT653914 DNP653914 DXL653914 EHH653914 ERD653914 FAZ653914 FKV653914 FUR653914 GEN653914 GOJ653914 GYF653914 HIB653914 HRX653914 IBT653914 ILP653914 IVL653914 JFH653914 JPD653914 JYZ653914 KIV653914 KSR653914 LCN653914 LMJ653914 LWF653914 MGB653914 MPX653914 MZT653914 NJP653914 NTL653914 ODH653914 OND653914 OWZ653914 PGV653914 PQR653914 QAN653914 QKJ653914 QUF653914 REB653914 RNX653914 RXT653914 SHP653914 SRL653914 TBH653914 TLD653914 TUZ653914 UEV653914 UOR653914 UYN653914 VIJ653914 VSF653914 WCB653914 WLX653914 WVT653914 L719450 JH719450 TD719450 ACZ719450 AMV719450 AWR719450 BGN719450 BQJ719450 CAF719450 CKB719450 CTX719450 DDT719450 DNP719450 DXL719450 EHH719450 ERD719450 FAZ719450 FKV719450 FUR719450 GEN719450 GOJ719450 GYF719450 HIB719450 HRX719450 IBT719450 ILP719450 IVL719450 JFH719450 JPD719450 JYZ719450 KIV719450 KSR719450 LCN719450 LMJ719450 LWF719450 MGB719450 MPX719450 MZT719450 NJP719450 NTL719450 ODH719450 OND719450 OWZ719450 PGV719450 PQR719450 QAN719450 QKJ719450 QUF719450 REB719450 RNX719450 RXT719450 SHP719450 SRL719450 TBH719450 TLD719450 TUZ719450 UEV719450 UOR719450 UYN719450 VIJ719450 VSF719450 WCB719450 WLX719450 WVT719450 L784986 JH784986 TD784986 ACZ784986 AMV784986 AWR784986 BGN784986 BQJ784986 CAF784986 CKB784986 CTX784986 DDT784986 DNP784986 DXL784986 EHH784986 ERD784986 FAZ784986 FKV784986 FUR784986 GEN784986 GOJ784986 GYF784986 HIB784986 HRX784986 IBT784986 ILP784986 IVL784986 JFH784986 JPD784986 JYZ784986 KIV784986 KSR784986 LCN784986 LMJ784986 LWF784986 MGB784986 MPX784986 MZT784986 NJP784986 NTL784986 ODH784986 OND784986 OWZ784986 PGV784986 PQR784986 QAN784986 QKJ784986 QUF784986 REB784986 RNX784986 RXT784986 SHP784986 SRL784986 TBH784986 TLD784986 TUZ784986 UEV784986 UOR784986 UYN784986 VIJ784986 VSF784986 WCB784986 WLX784986 WVT784986 L850522 JH850522 TD850522 ACZ850522 AMV850522 AWR850522 BGN850522 BQJ850522 CAF850522 CKB850522 CTX850522 DDT850522 DNP850522 DXL850522 EHH850522 ERD850522 FAZ850522 FKV850522 FUR850522 GEN850522 GOJ850522 GYF850522 HIB850522 HRX850522 IBT850522 ILP850522 IVL850522 JFH850522 JPD850522 JYZ850522 KIV850522 KSR850522 LCN850522 LMJ850522 LWF850522 MGB850522 MPX850522 MZT850522 NJP850522 NTL850522 ODH850522 OND850522 OWZ850522 PGV850522 PQR850522 QAN850522 QKJ850522 QUF850522 REB850522 RNX850522 RXT850522 SHP850522 SRL850522 TBH850522 TLD850522 TUZ850522 UEV850522 UOR850522 UYN850522 VIJ850522 VSF850522 WCB850522 WLX850522 WVT850522 L916058 JH916058 TD916058 ACZ916058 AMV916058 AWR916058 BGN916058 BQJ916058 CAF916058 CKB916058 CTX916058 DDT916058 DNP916058 DXL916058 EHH916058 ERD916058 FAZ916058 FKV916058 FUR916058 GEN916058 GOJ916058 GYF916058 HIB916058 HRX916058 IBT916058 ILP916058 IVL916058 JFH916058 JPD916058 JYZ916058 KIV916058 KSR916058 LCN916058 LMJ916058 LWF916058 MGB916058 MPX916058 MZT916058 NJP916058 NTL916058 ODH916058 OND916058 OWZ916058 PGV916058 PQR916058 QAN916058 QKJ916058 QUF916058 REB916058 RNX916058 RXT916058 SHP916058 SRL916058 TBH916058 TLD916058 TUZ916058 UEV916058 UOR916058 UYN916058 VIJ916058 VSF916058 WCB916058 WLX916058 WVT916058 L981594 JH981594 TD981594 ACZ981594 AMV981594 AWR981594 BGN981594 BQJ981594 CAF981594 CKB981594 CTX981594 DDT981594 DNP981594 DXL981594 EHH981594 ERD981594 FAZ981594 FKV981594 FUR981594 GEN981594 GOJ981594 GYF981594 HIB981594 HRX981594 IBT981594 ILP981594 IVL981594 JFH981594 JPD981594 JYZ981594 KIV981594 KSR981594 LCN981594 LMJ981594 LWF981594 MGB981594 MPX981594 MZT981594 NJP981594 NTL981594 ODH981594 OND981594 OWZ981594 PGV981594 PQR981594 QAN981594 QKJ981594 QUF981594 REB981594 RNX981594 RXT981594 SHP981594 SRL981594 TBH981594 TLD981594 TUZ981594 UEV981594 UOR981594 UYN981594 VIJ981594 VSF981594 WCB981594 WLX981594 WVT981594 L160:L171 JH160:JH171 TD160:TD171 ACZ160:ACZ171 AMV160:AMV171 AWR160:AWR171 BGN160:BGN171 BQJ160:BQJ171 CAF160:CAF171 CKB160:CKB171 CTX160:CTX171 DDT160:DDT171 DNP160:DNP171 DXL160:DXL171 EHH160:EHH171 ERD160:ERD171 FAZ160:FAZ171 FKV160:FKV171 FUR160:FUR171 GEN160:GEN171 GOJ160:GOJ171 GYF160:GYF171 HIB160:HIB171 HRX160:HRX171 IBT160:IBT171 ILP160:ILP171 IVL160:IVL171 JFH160:JFH171 JPD160:JPD171 JYZ160:JYZ171 KIV160:KIV171 KSR160:KSR171 LCN160:LCN171 LMJ160:LMJ171 LWF160:LWF171 MGB160:MGB171 MPX160:MPX171 MZT160:MZT171 NJP160:NJP171 NTL160:NTL171 ODH160:ODH171 OND160:OND171 OWZ160:OWZ171 PGV160:PGV171 PQR160:PQR171 QAN160:QAN171 QKJ160:QKJ171 QUF160:QUF171 REB160:REB171 RNX160:RNX171 RXT160:RXT171 SHP160:SHP171 SRL160:SRL171 TBH160:TBH171 TLD160:TLD171 TUZ160:TUZ171 UEV160:UEV171 UOR160:UOR171 UYN160:UYN171 VIJ160:VIJ171 VSF160:VSF171 WCB160:WCB171 WLX160:WLX171 WVT160:WVT171 L64098:L64106 JH64098:JH64106 TD64098:TD64106 ACZ64098:ACZ64106 AMV64098:AMV64106 AWR64098:AWR64106 BGN64098:BGN64106 BQJ64098:BQJ64106 CAF64098:CAF64106 CKB64098:CKB64106 CTX64098:CTX64106 DDT64098:DDT64106 DNP64098:DNP64106 DXL64098:DXL64106 EHH64098:EHH64106 ERD64098:ERD64106 FAZ64098:FAZ64106 FKV64098:FKV64106 FUR64098:FUR64106 GEN64098:GEN64106 GOJ64098:GOJ64106 GYF64098:GYF64106 HIB64098:HIB64106 HRX64098:HRX64106 IBT64098:IBT64106 ILP64098:ILP64106 IVL64098:IVL64106 JFH64098:JFH64106 JPD64098:JPD64106 JYZ64098:JYZ64106 KIV64098:KIV64106 KSR64098:KSR64106 LCN64098:LCN64106 LMJ64098:LMJ64106 LWF64098:LWF64106 MGB64098:MGB64106 MPX64098:MPX64106 MZT64098:MZT64106 NJP64098:NJP64106 NTL64098:NTL64106 ODH64098:ODH64106 OND64098:OND64106 OWZ64098:OWZ64106 PGV64098:PGV64106 PQR64098:PQR64106 QAN64098:QAN64106 QKJ64098:QKJ64106 QUF64098:QUF64106 REB64098:REB64106 RNX64098:RNX64106 RXT64098:RXT64106 SHP64098:SHP64106 SRL64098:SRL64106 TBH64098:TBH64106 TLD64098:TLD64106 TUZ64098:TUZ64106 UEV64098:UEV64106 UOR64098:UOR64106 UYN64098:UYN64106 VIJ64098:VIJ64106 VSF64098:VSF64106 WCB64098:WCB64106 WLX64098:WLX64106 WVT64098:WVT64106 L129634:L129642 JH129634:JH129642 TD129634:TD129642 ACZ129634:ACZ129642 AMV129634:AMV129642 AWR129634:AWR129642 BGN129634:BGN129642 BQJ129634:BQJ129642 CAF129634:CAF129642 CKB129634:CKB129642 CTX129634:CTX129642 DDT129634:DDT129642 DNP129634:DNP129642 DXL129634:DXL129642 EHH129634:EHH129642 ERD129634:ERD129642 FAZ129634:FAZ129642 FKV129634:FKV129642 FUR129634:FUR129642 GEN129634:GEN129642 GOJ129634:GOJ129642 GYF129634:GYF129642 HIB129634:HIB129642 HRX129634:HRX129642 IBT129634:IBT129642 ILP129634:ILP129642 IVL129634:IVL129642 JFH129634:JFH129642 JPD129634:JPD129642 JYZ129634:JYZ129642 KIV129634:KIV129642 KSR129634:KSR129642 LCN129634:LCN129642 LMJ129634:LMJ129642 LWF129634:LWF129642 MGB129634:MGB129642 MPX129634:MPX129642 MZT129634:MZT129642 NJP129634:NJP129642 NTL129634:NTL129642 ODH129634:ODH129642 OND129634:OND129642 OWZ129634:OWZ129642 PGV129634:PGV129642 PQR129634:PQR129642 QAN129634:QAN129642 QKJ129634:QKJ129642 QUF129634:QUF129642 REB129634:REB129642 RNX129634:RNX129642 RXT129634:RXT129642 SHP129634:SHP129642 SRL129634:SRL129642 TBH129634:TBH129642 TLD129634:TLD129642 TUZ129634:TUZ129642 UEV129634:UEV129642 UOR129634:UOR129642 UYN129634:UYN129642 VIJ129634:VIJ129642 VSF129634:VSF129642 WCB129634:WCB129642 WLX129634:WLX129642 WVT129634:WVT129642 L195170:L195178 JH195170:JH195178 TD195170:TD195178 ACZ195170:ACZ195178 AMV195170:AMV195178 AWR195170:AWR195178 BGN195170:BGN195178 BQJ195170:BQJ195178 CAF195170:CAF195178 CKB195170:CKB195178 CTX195170:CTX195178 DDT195170:DDT195178 DNP195170:DNP195178 DXL195170:DXL195178 EHH195170:EHH195178 ERD195170:ERD195178 FAZ195170:FAZ195178 FKV195170:FKV195178 FUR195170:FUR195178 GEN195170:GEN195178 GOJ195170:GOJ195178 GYF195170:GYF195178 HIB195170:HIB195178 HRX195170:HRX195178 IBT195170:IBT195178 ILP195170:ILP195178 IVL195170:IVL195178 JFH195170:JFH195178 JPD195170:JPD195178 JYZ195170:JYZ195178 KIV195170:KIV195178 KSR195170:KSR195178 LCN195170:LCN195178 LMJ195170:LMJ195178 LWF195170:LWF195178 MGB195170:MGB195178 MPX195170:MPX195178 MZT195170:MZT195178 NJP195170:NJP195178 NTL195170:NTL195178 ODH195170:ODH195178 OND195170:OND195178 OWZ195170:OWZ195178 PGV195170:PGV195178 PQR195170:PQR195178 QAN195170:QAN195178 QKJ195170:QKJ195178 QUF195170:QUF195178 REB195170:REB195178 RNX195170:RNX195178 RXT195170:RXT195178 SHP195170:SHP195178 SRL195170:SRL195178 TBH195170:TBH195178 TLD195170:TLD195178 TUZ195170:TUZ195178 UEV195170:UEV195178 UOR195170:UOR195178 UYN195170:UYN195178 VIJ195170:VIJ195178 VSF195170:VSF195178 WCB195170:WCB195178 WLX195170:WLX195178 WVT195170:WVT195178 L260706:L260714 JH260706:JH260714 TD260706:TD260714 ACZ260706:ACZ260714 AMV260706:AMV260714 AWR260706:AWR260714 BGN260706:BGN260714 BQJ260706:BQJ260714 CAF260706:CAF260714 CKB260706:CKB260714 CTX260706:CTX260714 DDT260706:DDT260714 DNP260706:DNP260714 DXL260706:DXL260714 EHH260706:EHH260714 ERD260706:ERD260714 FAZ260706:FAZ260714 FKV260706:FKV260714 FUR260706:FUR260714 GEN260706:GEN260714 GOJ260706:GOJ260714 GYF260706:GYF260714 HIB260706:HIB260714 HRX260706:HRX260714 IBT260706:IBT260714 ILP260706:ILP260714 IVL260706:IVL260714 JFH260706:JFH260714 JPD260706:JPD260714 JYZ260706:JYZ260714 KIV260706:KIV260714 KSR260706:KSR260714 LCN260706:LCN260714 LMJ260706:LMJ260714 LWF260706:LWF260714 MGB260706:MGB260714 MPX260706:MPX260714 MZT260706:MZT260714 NJP260706:NJP260714 NTL260706:NTL260714 ODH260706:ODH260714 OND260706:OND260714 OWZ260706:OWZ260714 PGV260706:PGV260714 PQR260706:PQR260714 QAN260706:QAN260714 QKJ260706:QKJ260714 QUF260706:QUF260714 REB260706:REB260714 RNX260706:RNX260714 RXT260706:RXT260714 SHP260706:SHP260714 SRL260706:SRL260714 TBH260706:TBH260714 TLD260706:TLD260714 TUZ260706:TUZ260714 UEV260706:UEV260714 UOR260706:UOR260714 UYN260706:UYN260714 VIJ260706:VIJ260714 VSF260706:VSF260714 WCB260706:WCB260714 WLX260706:WLX260714 WVT260706:WVT260714 L326242:L326250 JH326242:JH326250 TD326242:TD326250 ACZ326242:ACZ326250 AMV326242:AMV326250 AWR326242:AWR326250 BGN326242:BGN326250 BQJ326242:BQJ326250 CAF326242:CAF326250 CKB326242:CKB326250 CTX326242:CTX326250 DDT326242:DDT326250 DNP326242:DNP326250 DXL326242:DXL326250 EHH326242:EHH326250 ERD326242:ERD326250 FAZ326242:FAZ326250 FKV326242:FKV326250 FUR326242:FUR326250 GEN326242:GEN326250 GOJ326242:GOJ326250 GYF326242:GYF326250 HIB326242:HIB326250 HRX326242:HRX326250 IBT326242:IBT326250 ILP326242:ILP326250 IVL326242:IVL326250 JFH326242:JFH326250 JPD326242:JPD326250 JYZ326242:JYZ326250 KIV326242:KIV326250 KSR326242:KSR326250 LCN326242:LCN326250 LMJ326242:LMJ326250 LWF326242:LWF326250 MGB326242:MGB326250 MPX326242:MPX326250 MZT326242:MZT326250 NJP326242:NJP326250 NTL326242:NTL326250 ODH326242:ODH326250 OND326242:OND326250 OWZ326242:OWZ326250 PGV326242:PGV326250 PQR326242:PQR326250 QAN326242:QAN326250 QKJ326242:QKJ326250 QUF326242:QUF326250 REB326242:REB326250 RNX326242:RNX326250 RXT326242:RXT326250 SHP326242:SHP326250 SRL326242:SRL326250 TBH326242:TBH326250 TLD326242:TLD326250 TUZ326242:TUZ326250 UEV326242:UEV326250 UOR326242:UOR326250 UYN326242:UYN326250 VIJ326242:VIJ326250 VSF326242:VSF326250 WCB326242:WCB326250 WLX326242:WLX326250 WVT326242:WVT326250 L391778:L391786 JH391778:JH391786 TD391778:TD391786 ACZ391778:ACZ391786 AMV391778:AMV391786 AWR391778:AWR391786 BGN391778:BGN391786 BQJ391778:BQJ391786 CAF391778:CAF391786 CKB391778:CKB391786 CTX391778:CTX391786 DDT391778:DDT391786 DNP391778:DNP391786 DXL391778:DXL391786 EHH391778:EHH391786 ERD391778:ERD391786 FAZ391778:FAZ391786 FKV391778:FKV391786 FUR391778:FUR391786 GEN391778:GEN391786 GOJ391778:GOJ391786 GYF391778:GYF391786 HIB391778:HIB391786 HRX391778:HRX391786 IBT391778:IBT391786 ILP391778:ILP391786 IVL391778:IVL391786 JFH391778:JFH391786 JPD391778:JPD391786 JYZ391778:JYZ391786 KIV391778:KIV391786 KSR391778:KSR391786 LCN391778:LCN391786 LMJ391778:LMJ391786 LWF391778:LWF391786 MGB391778:MGB391786 MPX391778:MPX391786 MZT391778:MZT391786 NJP391778:NJP391786 NTL391778:NTL391786 ODH391778:ODH391786 OND391778:OND391786 OWZ391778:OWZ391786 PGV391778:PGV391786 PQR391778:PQR391786 QAN391778:QAN391786 QKJ391778:QKJ391786 QUF391778:QUF391786 REB391778:REB391786 RNX391778:RNX391786 RXT391778:RXT391786 SHP391778:SHP391786 SRL391778:SRL391786 TBH391778:TBH391786 TLD391778:TLD391786 TUZ391778:TUZ391786 UEV391778:UEV391786 UOR391778:UOR391786 UYN391778:UYN391786 VIJ391778:VIJ391786 VSF391778:VSF391786 WCB391778:WCB391786 WLX391778:WLX391786 WVT391778:WVT391786 L457314:L457322 JH457314:JH457322 TD457314:TD457322 ACZ457314:ACZ457322 AMV457314:AMV457322 AWR457314:AWR457322 BGN457314:BGN457322 BQJ457314:BQJ457322 CAF457314:CAF457322 CKB457314:CKB457322 CTX457314:CTX457322 DDT457314:DDT457322 DNP457314:DNP457322 DXL457314:DXL457322 EHH457314:EHH457322 ERD457314:ERD457322 FAZ457314:FAZ457322 FKV457314:FKV457322 FUR457314:FUR457322 GEN457314:GEN457322 GOJ457314:GOJ457322 GYF457314:GYF457322 HIB457314:HIB457322 HRX457314:HRX457322 IBT457314:IBT457322 ILP457314:ILP457322 IVL457314:IVL457322 JFH457314:JFH457322 JPD457314:JPD457322 JYZ457314:JYZ457322 KIV457314:KIV457322 KSR457314:KSR457322 LCN457314:LCN457322 LMJ457314:LMJ457322 LWF457314:LWF457322 MGB457314:MGB457322 MPX457314:MPX457322 MZT457314:MZT457322 NJP457314:NJP457322 NTL457314:NTL457322 ODH457314:ODH457322 OND457314:OND457322 OWZ457314:OWZ457322 PGV457314:PGV457322 PQR457314:PQR457322 QAN457314:QAN457322 QKJ457314:QKJ457322 QUF457314:QUF457322 REB457314:REB457322 RNX457314:RNX457322 RXT457314:RXT457322 SHP457314:SHP457322 SRL457314:SRL457322 TBH457314:TBH457322 TLD457314:TLD457322 TUZ457314:TUZ457322 UEV457314:UEV457322 UOR457314:UOR457322 UYN457314:UYN457322 VIJ457314:VIJ457322 VSF457314:VSF457322 WCB457314:WCB457322 WLX457314:WLX457322 WVT457314:WVT457322 L522850:L522858 JH522850:JH522858 TD522850:TD522858 ACZ522850:ACZ522858 AMV522850:AMV522858 AWR522850:AWR522858 BGN522850:BGN522858 BQJ522850:BQJ522858 CAF522850:CAF522858 CKB522850:CKB522858 CTX522850:CTX522858 DDT522850:DDT522858 DNP522850:DNP522858 DXL522850:DXL522858 EHH522850:EHH522858 ERD522850:ERD522858 FAZ522850:FAZ522858 FKV522850:FKV522858 FUR522850:FUR522858 GEN522850:GEN522858 GOJ522850:GOJ522858 GYF522850:GYF522858 HIB522850:HIB522858 HRX522850:HRX522858 IBT522850:IBT522858 ILP522850:ILP522858 IVL522850:IVL522858 JFH522850:JFH522858 JPD522850:JPD522858 JYZ522850:JYZ522858 KIV522850:KIV522858 KSR522850:KSR522858 LCN522850:LCN522858 LMJ522850:LMJ522858 LWF522850:LWF522858 MGB522850:MGB522858 MPX522850:MPX522858 MZT522850:MZT522858 NJP522850:NJP522858 NTL522850:NTL522858 ODH522850:ODH522858 OND522850:OND522858 OWZ522850:OWZ522858 PGV522850:PGV522858 PQR522850:PQR522858 QAN522850:QAN522858 QKJ522850:QKJ522858 QUF522850:QUF522858 REB522850:REB522858 RNX522850:RNX522858 RXT522850:RXT522858 SHP522850:SHP522858 SRL522850:SRL522858 TBH522850:TBH522858 TLD522850:TLD522858 TUZ522850:TUZ522858 UEV522850:UEV522858 UOR522850:UOR522858 UYN522850:UYN522858 VIJ522850:VIJ522858 VSF522850:VSF522858 WCB522850:WCB522858 WLX522850:WLX522858 WVT522850:WVT522858 L588386:L588394 JH588386:JH588394 TD588386:TD588394 ACZ588386:ACZ588394 AMV588386:AMV588394 AWR588386:AWR588394 BGN588386:BGN588394 BQJ588386:BQJ588394 CAF588386:CAF588394 CKB588386:CKB588394 CTX588386:CTX588394 DDT588386:DDT588394 DNP588386:DNP588394 DXL588386:DXL588394 EHH588386:EHH588394 ERD588386:ERD588394 FAZ588386:FAZ588394 FKV588386:FKV588394 FUR588386:FUR588394 GEN588386:GEN588394 GOJ588386:GOJ588394 GYF588386:GYF588394 HIB588386:HIB588394 HRX588386:HRX588394 IBT588386:IBT588394 ILP588386:ILP588394 IVL588386:IVL588394 JFH588386:JFH588394 JPD588386:JPD588394 JYZ588386:JYZ588394 KIV588386:KIV588394 KSR588386:KSR588394 LCN588386:LCN588394 LMJ588386:LMJ588394 LWF588386:LWF588394 MGB588386:MGB588394 MPX588386:MPX588394 MZT588386:MZT588394 NJP588386:NJP588394 NTL588386:NTL588394 ODH588386:ODH588394 OND588386:OND588394 OWZ588386:OWZ588394 PGV588386:PGV588394 PQR588386:PQR588394 QAN588386:QAN588394 QKJ588386:QKJ588394 QUF588386:QUF588394 REB588386:REB588394 RNX588386:RNX588394 RXT588386:RXT588394 SHP588386:SHP588394 SRL588386:SRL588394 TBH588386:TBH588394 TLD588386:TLD588394 TUZ588386:TUZ588394 UEV588386:UEV588394 UOR588386:UOR588394 UYN588386:UYN588394 VIJ588386:VIJ588394 VSF588386:VSF588394 WCB588386:WCB588394 WLX588386:WLX588394 WVT588386:WVT588394 L653922:L653930 JH653922:JH653930 TD653922:TD653930 ACZ653922:ACZ653930 AMV653922:AMV653930 AWR653922:AWR653930 BGN653922:BGN653930 BQJ653922:BQJ653930 CAF653922:CAF653930 CKB653922:CKB653930 CTX653922:CTX653930 DDT653922:DDT653930 DNP653922:DNP653930 DXL653922:DXL653930 EHH653922:EHH653930 ERD653922:ERD653930 FAZ653922:FAZ653930 FKV653922:FKV653930 FUR653922:FUR653930 GEN653922:GEN653930 GOJ653922:GOJ653930 GYF653922:GYF653930 HIB653922:HIB653930 HRX653922:HRX653930 IBT653922:IBT653930 ILP653922:ILP653930 IVL653922:IVL653930 JFH653922:JFH653930 JPD653922:JPD653930 JYZ653922:JYZ653930 KIV653922:KIV653930 KSR653922:KSR653930 LCN653922:LCN653930 LMJ653922:LMJ653930 LWF653922:LWF653930 MGB653922:MGB653930 MPX653922:MPX653930 MZT653922:MZT653930 NJP653922:NJP653930 NTL653922:NTL653930 ODH653922:ODH653930 OND653922:OND653930 OWZ653922:OWZ653930 PGV653922:PGV653930 PQR653922:PQR653930 QAN653922:QAN653930 QKJ653922:QKJ653930 QUF653922:QUF653930 REB653922:REB653930 RNX653922:RNX653930 RXT653922:RXT653930 SHP653922:SHP653930 SRL653922:SRL653930 TBH653922:TBH653930 TLD653922:TLD653930 TUZ653922:TUZ653930 UEV653922:UEV653930 UOR653922:UOR653930 UYN653922:UYN653930 VIJ653922:VIJ653930 VSF653922:VSF653930 WCB653922:WCB653930 WLX653922:WLX653930 WVT653922:WVT653930 L719458:L719466 JH719458:JH719466 TD719458:TD719466 ACZ719458:ACZ719466 AMV719458:AMV719466 AWR719458:AWR719466 BGN719458:BGN719466 BQJ719458:BQJ719466 CAF719458:CAF719466 CKB719458:CKB719466 CTX719458:CTX719466 DDT719458:DDT719466 DNP719458:DNP719466 DXL719458:DXL719466 EHH719458:EHH719466 ERD719458:ERD719466 FAZ719458:FAZ719466 FKV719458:FKV719466 FUR719458:FUR719466 GEN719458:GEN719466 GOJ719458:GOJ719466 GYF719458:GYF719466 HIB719458:HIB719466 HRX719458:HRX719466 IBT719458:IBT719466 ILP719458:ILP719466 IVL719458:IVL719466 JFH719458:JFH719466 JPD719458:JPD719466 JYZ719458:JYZ719466 KIV719458:KIV719466 KSR719458:KSR719466 LCN719458:LCN719466 LMJ719458:LMJ719466 LWF719458:LWF719466 MGB719458:MGB719466 MPX719458:MPX719466 MZT719458:MZT719466 NJP719458:NJP719466 NTL719458:NTL719466 ODH719458:ODH719466 OND719458:OND719466 OWZ719458:OWZ719466 PGV719458:PGV719466 PQR719458:PQR719466 QAN719458:QAN719466 QKJ719458:QKJ719466 QUF719458:QUF719466 REB719458:REB719466 RNX719458:RNX719466 RXT719458:RXT719466 SHP719458:SHP719466 SRL719458:SRL719466 TBH719458:TBH719466 TLD719458:TLD719466 TUZ719458:TUZ719466 UEV719458:UEV719466 UOR719458:UOR719466 UYN719458:UYN719466 VIJ719458:VIJ719466 VSF719458:VSF719466 WCB719458:WCB719466 WLX719458:WLX719466 WVT719458:WVT719466 L784994:L785002 JH784994:JH785002 TD784994:TD785002 ACZ784994:ACZ785002 AMV784994:AMV785002 AWR784994:AWR785002 BGN784994:BGN785002 BQJ784994:BQJ785002 CAF784994:CAF785002 CKB784994:CKB785002 CTX784994:CTX785002 DDT784994:DDT785002 DNP784994:DNP785002 DXL784994:DXL785002 EHH784994:EHH785002 ERD784994:ERD785002 FAZ784994:FAZ785002 FKV784994:FKV785002 FUR784994:FUR785002 GEN784994:GEN785002 GOJ784994:GOJ785002 GYF784994:GYF785002 HIB784994:HIB785002 HRX784994:HRX785002 IBT784994:IBT785002 ILP784994:ILP785002 IVL784994:IVL785002 JFH784994:JFH785002 JPD784994:JPD785002 JYZ784994:JYZ785002 KIV784994:KIV785002 KSR784994:KSR785002 LCN784994:LCN785002 LMJ784994:LMJ785002 LWF784994:LWF785002 MGB784994:MGB785002 MPX784994:MPX785002 MZT784994:MZT785002 NJP784994:NJP785002 NTL784994:NTL785002 ODH784994:ODH785002 OND784994:OND785002 OWZ784994:OWZ785002 PGV784994:PGV785002 PQR784994:PQR785002 QAN784994:QAN785002 QKJ784994:QKJ785002 QUF784994:QUF785002 REB784994:REB785002 RNX784994:RNX785002 RXT784994:RXT785002 SHP784994:SHP785002 SRL784994:SRL785002 TBH784994:TBH785002 TLD784994:TLD785002 TUZ784994:TUZ785002 UEV784994:UEV785002 UOR784994:UOR785002 UYN784994:UYN785002 VIJ784994:VIJ785002 VSF784994:VSF785002 WCB784994:WCB785002 WLX784994:WLX785002 WVT784994:WVT785002 L850530:L850538 JH850530:JH850538 TD850530:TD850538 ACZ850530:ACZ850538 AMV850530:AMV850538 AWR850530:AWR850538 BGN850530:BGN850538 BQJ850530:BQJ850538 CAF850530:CAF850538 CKB850530:CKB850538 CTX850530:CTX850538 DDT850530:DDT850538 DNP850530:DNP850538 DXL850530:DXL850538 EHH850530:EHH850538 ERD850530:ERD850538 FAZ850530:FAZ850538 FKV850530:FKV850538 FUR850530:FUR850538 GEN850530:GEN850538 GOJ850530:GOJ850538 GYF850530:GYF850538 HIB850530:HIB850538 HRX850530:HRX850538 IBT850530:IBT850538 ILP850530:ILP850538 IVL850530:IVL850538 JFH850530:JFH850538 JPD850530:JPD850538 JYZ850530:JYZ850538 KIV850530:KIV850538 KSR850530:KSR850538 LCN850530:LCN850538 LMJ850530:LMJ850538 LWF850530:LWF850538 MGB850530:MGB850538 MPX850530:MPX850538 MZT850530:MZT850538 NJP850530:NJP850538 NTL850530:NTL850538 ODH850530:ODH850538 OND850530:OND850538 OWZ850530:OWZ850538 PGV850530:PGV850538 PQR850530:PQR850538 QAN850530:QAN850538 QKJ850530:QKJ850538 QUF850530:QUF850538 REB850530:REB850538 RNX850530:RNX850538 RXT850530:RXT850538 SHP850530:SHP850538 SRL850530:SRL850538 TBH850530:TBH850538 TLD850530:TLD850538 TUZ850530:TUZ850538 UEV850530:UEV850538 UOR850530:UOR850538 UYN850530:UYN850538 VIJ850530:VIJ850538 VSF850530:VSF850538 WCB850530:WCB850538 WLX850530:WLX850538 WVT850530:WVT850538 L916066:L916074 JH916066:JH916074 TD916066:TD916074 ACZ916066:ACZ916074 AMV916066:AMV916074 AWR916066:AWR916074 BGN916066:BGN916074 BQJ916066:BQJ916074 CAF916066:CAF916074 CKB916066:CKB916074 CTX916066:CTX916074 DDT916066:DDT916074 DNP916066:DNP916074 DXL916066:DXL916074 EHH916066:EHH916074 ERD916066:ERD916074 FAZ916066:FAZ916074 FKV916066:FKV916074 FUR916066:FUR916074 GEN916066:GEN916074 GOJ916066:GOJ916074 GYF916066:GYF916074 HIB916066:HIB916074 HRX916066:HRX916074 IBT916066:IBT916074 ILP916066:ILP916074 IVL916066:IVL916074 JFH916066:JFH916074 JPD916066:JPD916074 JYZ916066:JYZ916074 KIV916066:KIV916074 KSR916066:KSR916074 LCN916066:LCN916074 LMJ916066:LMJ916074 LWF916066:LWF916074 MGB916066:MGB916074 MPX916066:MPX916074 MZT916066:MZT916074 NJP916066:NJP916074 NTL916066:NTL916074 ODH916066:ODH916074 OND916066:OND916074 OWZ916066:OWZ916074 PGV916066:PGV916074 PQR916066:PQR916074 QAN916066:QAN916074 QKJ916066:QKJ916074 QUF916066:QUF916074 REB916066:REB916074 RNX916066:RNX916074 RXT916066:RXT916074 SHP916066:SHP916074 SRL916066:SRL916074 TBH916066:TBH916074 TLD916066:TLD916074 TUZ916066:TUZ916074 UEV916066:UEV916074 UOR916066:UOR916074 UYN916066:UYN916074 VIJ916066:VIJ916074 VSF916066:VSF916074 WCB916066:WCB916074 WLX916066:WLX916074 WVT916066:WVT916074 L981602:L981610 JH981602:JH981610 TD981602:TD981610 ACZ981602:ACZ981610 AMV981602:AMV981610 AWR981602:AWR981610 BGN981602:BGN981610 BQJ981602:BQJ981610 CAF981602:CAF981610 CKB981602:CKB981610 CTX981602:CTX981610 DDT981602:DDT981610 DNP981602:DNP981610 DXL981602:DXL981610 EHH981602:EHH981610 ERD981602:ERD981610 FAZ981602:FAZ981610 FKV981602:FKV981610 FUR981602:FUR981610 GEN981602:GEN981610 GOJ981602:GOJ981610 GYF981602:GYF981610 HIB981602:HIB981610 HRX981602:HRX981610 IBT981602:IBT981610 ILP981602:ILP981610 IVL981602:IVL981610 JFH981602:JFH981610 JPD981602:JPD981610 JYZ981602:JYZ981610 KIV981602:KIV981610 KSR981602:KSR981610 LCN981602:LCN981610 LMJ981602:LMJ981610 LWF981602:LWF981610 MGB981602:MGB981610 MPX981602:MPX981610 MZT981602:MZT981610 NJP981602:NJP981610 NTL981602:NTL981610 ODH981602:ODH981610 OND981602:OND981610 OWZ981602:OWZ981610 PGV981602:PGV981610 PQR981602:PQR981610 QAN981602:QAN981610 QKJ981602:QKJ981610 QUF981602:QUF981610 REB981602:REB981610 RNX981602:RNX981610 RXT981602:RXT981610 SHP981602:SHP981610 SRL981602:SRL981610 TBH981602:TBH981610 TLD981602:TLD981610 TUZ981602:TUZ981610 UEV981602:UEV981610 UOR981602:UOR981610 UYN981602:UYN981610 VIJ981602:VIJ981610 VSF981602:VSF981610 WCB981602:WCB981610 WLX981602:WLX981610 WVT981602:WVT981610" xr:uid="{00000000-0002-0000-0000-000004000000}">
      <formula1>1900/1/1</formula1>
      <formula2>3000/1/1</formula2>
    </dataValidation>
    <dataValidation type="date" allowBlank="1" showInputMessage="1" prompt="Ingrese una fecha (AAAA/MM/DD) -  Registre la FECHA PROGRAMADA para el inicio de la actividad. (FORMATO AAAA/MM/DD)" sqref="K63977:K63983 JG63977:JG63983 TC63977:TC63983 ACY63977:ACY63983 AMU63977:AMU63983 AWQ63977:AWQ63983 BGM63977:BGM63983 BQI63977:BQI63983 CAE63977:CAE63983 CKA63977:CKA63983 CTW63977:CTW63983 DDS63977:DDS63983 DNO63977:DNO63983 DXK63977:DXK63983 EHG63977:EHG63983 ERC63977:ERC63983 FAY63977:FAY63983 FKU63977:FKU63983 FUQ63977:FUQ63983 GEM63977:GEM63983 GOI63977:GOI63983 GYE63977:GYE63983 HIA63977:HIA63983 HRW63977:HRW63983 IBS63977:IBS63983 ILO63977:ILO63983 IVK63977:IVK63983 JFG63977:JFG63983 JPC63977:JPC63983 JYY63977:JYY63983 KIU63977:KIU63983 KSQ63977:KSQ63983 LCM63977:LCM63983 LMI63977:LMI63983 LWE63977:LWE63983 MGA63977:MGA63983 MPW63977:MPW63983 MZS63977:MZS63983 NJO63977:NJO63983 NTK63977:NTK63983 ODG63977:ODG63983 ONC63977:ONC63983 OWY63977:OWY63983 PGU63977:PGU63983 PQQ63977:PQQ63983 QAM63977:QAM63983 QKI63977:QKI63983 QUE63977:QUE63983 REA63977:REA63983 RNW63977:RNW63983 RXS63977:RXS63983 SHO63977:SHO63983 SRK63977:SRK63983 TBG63977:TBG63983 TLC63977:TLC63983 TUY63977:TUY63983 UEU63977:UEU63983 UOQ63977:UOQ63983 UYM63977:UYM63983 VII63977:VII63983 VSE63977:VSE63983 WCA63977:WCA63983 WLW63977:WLW63983 WVS63977:WVS63983 K129513:K129519 JG129513:JG129519 TC129513:TC129519 ACY129513:ACY129519 AMU129513:AMU129519 AWQ129513:AWQ129519 BGM129513:BGM129519 BQI129513:BQI129519 CAE129513:CAE129519 CKA129513:CKA129519 CTW129513:CTW129519 DDS129513:DDS129519 DNO129513:DNO129519 DXK129513:DXK129519 EHG129513:EHG129519 ERC129513:ERC129519 FAY129513:FAY129519 FKU129513:FKU129519 FUQ129513:FUQ129519 GEM129513:GEM129519 GOI129513:GOI129519 GYE129513:GYE129519 HIA129513:HIA129519 HRW129513:HRW129519 IBS129513:IBS129519 ILO129513:ILO129519 IVK129513:IVK129519 JFG129513:JFG129519 JPC129513:JPC129519 JYY129513:JYY129519 KIU129513:KIU129519 KSQ129513:KSQ129519 LCM129513:LCM129519 LMI129513:LMI129519 LWE129513:LWE129519 MGA129513:MGA129519 MPW129513:MPW129519 MZS129513:MZS129519 NJO129513:NJO129519 NTK129513:NTK129519 ODG129513:ODG129519 ONC129513:ONC129519 OWY129513:OWY129519 PGU129513:PGU129519 PQQ129513:PQQ129519 QAM129513:QAM129519 QKI129513:QKI129519 QUE129513:QUE129519 REA129513:REA129519 RNW129513:RNW129519 RXS129513:RXS129519 SHO129513:SHO129519 SRK129513:SRK129519 TBG129513:TBG129519 TLC129513:TLC129519 TUY129513:TUY129519 UEU129513:UEU129519 UOQ129513:UOQ129519 UYM129513:UYM129519 VII129513:VII129519 VSE129513:VSE129519 WCA129513:WCA129519 WLW129513:WLW129519 WVS129513:WVS129519 K195049:K195055 JG195049:JG195055 TC195049:TC195055 ACY195049:ACY195055 AMU195049:AMU195055 AWQ195049:AWQ195055 BGM195049:BGM195055 BQI195049:BQI195055 CAE195049:CAE195055 CKA195049:CKA195055 CTW195049:CTW195055 DDS195049:DDS195055 DNO195049:DNO195055 DXK195049:DXK195055 EHG195049:EHG195055 ERC195049:ERC195055 FAY195049:FAY195055 FKU195049:FKU195055 FUQ195049:FUQ195055 GEM195049:GEM195055 GOI195049:GOI195055 GYE195049:GYE195055 HIA195049:HIA195055 HRW195049:HRW195055 IBS195049:IBS195055 ILO195049:ILO195055 IVK195049:IVK195055 JFG195049:JFG195055 JPC195049:JPC195055 JYY195049:JYY195055 KIU195049:KIU195055 KSQ195049:KSQ195055 LCM195049:LCM195055 LMI195049:LMI195055 LWE195049:LWE195055 MGA195049:MGA195055 MPW195049:MPW195055 MZS195049:MZS195055 NJO195049:NJO195055 NTK195049:NTK195055 ODG195049:ODG195055 ONC195049:ONC195055 OWY195049:OWY195055 PGU195049:PGU195055 PQQ195049:PQQ195055 QAM195049:QAM195055 QKI195049:QKI195055 QUE195049:QUE195055 REA195049:REA195055 RNW195049:RNW195055 RXS195049:RXS195055 SHO195049:SHO195055 SRK195049:SRK195055 TBG195049:TBG195055 TLC195049:TLC195055 TUY195049:TUY195055 UEU195049:UEU195055 UOQ195049:UOQ195055 UYM195049:UYM195055 VII195049:VII195055 VSE195049:VSE195055 WCA195049:WCA195055 WLW195049:WLW195055 WVS195049:WVS195055 K260585:K260591 JG260585:JG260591 TC260585:TC260591 ACY260585:ACY260591 AMU260585:AMU260591 AWQ260585:AWQ260591 BGM260585:BGM260591 BQI260585:BQI260591 CAE260585:CAE260591 CKA260585:CKA260591 CTW260585:CTW260591 DDS260585:DDS260591 DNO260585:DNO260591 DXK260585:DXK260591 EHG260585:EHG260591 ERC260585:ERC260591 FAY260585:FAY260591 FKU260585:FKU260591 FUQ260585:FUQ260591 GEM260585:GEM260591 GOI260585:GOI260591 GYE260585:GYE260591 HIA260585:HIA260591 HRW260585:HRW260591 IBS260585:IBS260591 ILO260585:ILO260591 IVK260585:IVK260591 JFG260585:JFG260591 JPC260585:JPC260591 JYY260585:JYY260591 KIU260585:KIU260591 KSQ260585:KSQ260591 LCM260585:LCM260591 LMI260585:LMI260591 LWE260585:LWE260591 MGA260585:MGA260591 MPW260585:MPW260591 MZS260585:MZS260591 NJO260585:NJO260591 NTK260585:NTK260591 ODG260585:ODG260591 ONC260585:ONC260591 OWY260585:OWY260591 PGU260585:PGU260591 PQQ260585:PQQ260591 QAM260585:QAM260591 QKI260585:QKI260591 QUE260585:QUE260591 REA260585:REA260591 RNW260585:RNW260591 RXS260585:RXS260591 SHO260585:SHO260591 SRK260585:SRK260591 TBG260585:TBG260591 TLC260585:TLC260591 TUY260585:TUY260591 UEU260585:UEU260591 UOQ260585:UOQ260591 UYM260585:UYM260591 VII260585:VII260591 VSE260585:VSE260591 WCA260585:WCA260591 WLW260585:WLW260591 WVS260585:WVS260591 K326121:K326127 JG326121:JG326127 TC326121:TC326127 ACY326121:ACY326127 AMU326121:AMU326127 AWQ326121:AWQ326127 BGM326121:BGM326127 BQI326121:BQI326127 CAE326121:CAE326127 CKA326121:CKA326127 CTW326121:CTW326127 DDS326121:DDS326127 DNO326121:DNO326127 DXK326121:DXK326127 EHG326121:EHG326127 ERC326121:ERC326127 FAY326121:FAY326127 FKU326121:FKU326127 FUQ326121:FUQ326127 GEM326121:GEM326127 GOI326121:GOI326127 GYE326121:GYE326127 HIA326121:HIA326127 HRW326121:HRW326127 IBS326121:IBS326127 ILO326121:ILO326127 IVK326121:IVK326127 JFG326121:JFG326127 JPC326121:JPC326127 JYY326121:JYY326127 KIU326121:KIU326127 KSQ326121:KSQ326127 LCM326121:LCM326127 LMI326121:LMI326127 LWE326121:LWE326127 MGA326121:MGA326127 MPW326121:MPW326127 MZS326121:MZS326127 NJO326121:NJO326127 NTK326121:NTK326127 ODG326121:ODG326127 ONC326121:ONC326127 OWY326121:OWY326127 PGU326121:PGU326127 PQQ326121:PQQ326127 QAM326121:QAM326127 QKI326121:QKI326127 QUE326121:QUE326127 REA326121:REA326127 RNW326121:RNW326127 RXS326121:RXS326127 SHO326121:SHO326127 SRK326121:SRK326127 TBG326121:TBG326127 TLC326121:TLC326127 TUY326121:TUY326127 UEU326121:UEU326127 UOQ326121:UOQ326127 UYM326121:UYM326127 VII326121:VII326127 VSE326121:VSE326127 WCA326121:WCA326127 WLW326121:WLW326127 WVS326121:WVS326127 K391657:K391663 JG391657:JG391663 TC391657:TC391663 ACY391657:ACY391663 AMU391657:AMU391663 AWQ391657:AWQ391663 BGM391657:BGM391663 BQI391657:BQI391663 CAE391657:CAE391663 CKA391657:CKA391663 CTW391657:CTW391663 DDS391657:DDS391663 DNO391657:DNO391663 DXK391657:DXK391663 EHG391657:EHG391663 ERC391657:ERC391663 FAY391657:FAY391663 FKU391657:FKU391663 FUQ391657:FUQ391663 GEM391657:GEM391663 GOI391657:GOI391663 GYE391657:GYE391663 HIA391657:HIA391663 HRW391657:HRW391663 IBS391657:IBS391663 ILO391657:ILO391663 IVK391657:IVK391663 JFG391657:JFG391663 JPC391657:JPC391663 JYY391657:JYY391663 KIU391657:KIU391663 KSQ391657:KSQ391663 LCM391657:LCM391663 LMI391657:LMI391663 LWE391657:LWE391663 MGA391657:MGA391663 MPW391657:MPW391663 MZS391657:MZS391663 NJO391657:NJO391663 NTK391657:NTK391663 ODG391657:ODG391663 ONC391657:ONC391663 OWY391657:OWY391663 PGU391657:PGU391663 PQQ391657:PQQ391663 QAM391657:QAM391663 QKI391657:QKI391663 QUE391657:QUE391663 REA391657:REA391663 RNW391657:RNW391663 RXS391657:RXS391663 SHO391657:SHO391663 SRK391657:SRK391663 TBG391657:TBG391663 TLC391657:TLC391663 TUY391657:TUY391663 UEU391657:UEU391663 UOQ391657:UOQ391663 UYM391657:UYM391663 VII391657:VII391663 VSE391657:VSE391663 WCA391657:WCA391663 WLW391657:WLW391663 WVS391657:WVS391663 K457193:K457199 JG457193:JG457199 TC457193:TC457199 ACY457193:ACY457199 AMU457193:AMU457199 AWQ457193:AWQ457199 BGM457193:BGM457199 BQI457193:BQI457199 CAE457193:CAE457199 CKA457193:CKA457199 CTW457193:CTW457199 DDS457193:DDS457199 DNO457193:DNO457199 DXK457193:DXK457199 EHG457193:EHG457199 ERC457193:ERC457199 FAY457193:FAY457199 FKU457193:FKU457199 FUQ457193:FUQ457199 GEM457193:GEM457199 GOI457193:GOI457199 GYE457193:GYE457199 HIA457193:HIA457199 HRW457193:HRW457199 IBS457193:IBS457199 ILO457193:ILO457199 IVK457193:IVK457199 JFG457193:JFG457199 JPC457193:JPC457199 JYY457193:JYY457199 KIU457193:KIU457199 KSQ457193:KSQ457199 LCM457193:LCM457199 LMI457193:LMI457199 LWE457193:LWE457199 MGA457193:MGA457199 MPW457193:MPW457199 MZS457193:MZS457199 NJO457193:NJO457199 NTK457193:NTK457199 ODG457193:ODG457199 ONC457193:ONC457199 OWY457193:OWY457199 PGU457193:PGU457199 PQQ457193:PQQ457199 QAM457193:QAM457199 QKI457193:QKI457199 QUE457193:QUE457199 REA457193:REA457199 RNW457193:RNW457199 RXS457193:RXS457199 SHO457193:SHO457199 SRK457193:SRK457199 TBG457193:TBG457199 TLC457193:TLC457199 TUY457193:TUY457199 UEU457193:UEU457199 UOQ457193:UOQ457199 UYM457193:UYM457199 VII457193:VII457199 VSE457193:VSE457199 WCA457193:WCA457199 WLW457193:WLW457199 WVS457193:WVS457199 K522729:K522735 JG522729:JG522735 TC522729:TC522735 ACY522729:ACY522735 AMU522729:AMU522735 AWQ522729:AWQ522735 BGM522729:BGM522735 BQI522729:BQI522735 CAE522729:CAE522735 CKA522729:CKA522735 CTW522729:CTW522735 DDS522729:DDS522735 DNO522729:DNO522735 DXK522729:DXK522735 EHG522729:EHG522735 ERC522729:ERC522735 FAY522729:FAY522735 FKU522729:FKU522735 FUQ522729:FUQ522735 GEM522729:GEM522735 GOI522729:GOI522735 GYE522729:GYE522735 HIA522729:HIA522735 HRW522729:HRW522735 IBS522729:IBS522735 ILO522729:ILO522735 IVK522729:IVK522735 JFG522729:JFG522735 JPC522729:JPC522735 JYY522729:JYY522735 KIU522729:KIU522735 KSQ522729:KSQ522735 LCM522729:LCM522735 LMI522729:LMI522735 LWE522729:LWE522735 MGA522729:MGA522735 MPW522729:MPW522735 MZS522729:MZS522735 NJO522729:NJO522735 NTK522729:NTK522735 ODG522729:ODG522735 ONC522729:ONC522735 OWY522729:OWY522735 PGU522729:PGU522735 PQQ522729:PQQ522735 QAM522729:QAM522735 QKI522729:QKI522735 QUE522729:QUE522735 REA522729:REA522735 RNW522729:RNW522735 RXS522729:RXS522735 SHO522729:SHO522735 SRK522729:SRK522735 TBG522729:TBG522735 TLC522729:TLC522735 TUY522729:TUY522735 UEU522729:UEU522735 UOQ522729:UOQ522735 UYM522729:UYM522735 VII522729:VII522735 VSE522729:VSE522735 WCA522729:WCA522735 WLW522729:WLW522735 WVS522729:WVS522735 K588265:K588271 JG588265:JG588271 TC588265:TC588271 ACY588265:ACY588271 AMU588265:AMU588271 AWQ588265:AWQ588271 BGM588265:BGM588271 BQI588265:BQI588271 CAE588265:CAE588271 CKA588265:CKA588271 CTW588265:CTW588271 DDS588265:DDS588271 DNO588265:DNO588271 DXK588265:DXK588271 EHG588265:EHG588271 ERC588265:ERC588271 FAY588265:FAY588271 FKU588265:FKU588271 FUQ588265:FUQ588271 GEM588265:GEM588271 GOI588265:GOI588271 GYE588265:GYE588271 HIA588265:HIA588271 HRW588265:HRW588271 IBS588265:IBS588271 ILO588265:ILO588271 IVK588265:IVK588271 JFG588265:JFG588271 JPC588265:JPC588271 JYY588265:JYY588271 KIU588265:KIU588271 KSQ588265:KSQ588271 LCM588265:LCM588271 LMI588265:LMI588271 LWE588265:LWE588271 MGA588265:MGA588271 MPW588265:MPW588271 MZS588265:MZS588271 NJO588265:NJO588271 NTK588265:NTK588271 ODG588265:ODG588271 ONC588265:ONC588271 OWY588265:OWY588271 PGU588265:PGU588271 PQQ588265:PQQ588271 QAM588265:QAM588271 QKI588265:QKI588271 QUE588265:QUE588271 REA588265:REA588271 RNW588265:RNW588271 RXS588265:RXS588271 SHO588265:SHO588271 SRK588265:SRK588271 TBG588265:TBG588271 TLC588265:TLC588271 TUY588265:TUY588271 UEU588265:UEU588271 UOQ588265:UOQ588271 UYM588265:UYM588271 VII588265:VII588271 VSE588265:VSE588271 WCA588265:WCA588271 WLW588265:WLW588271 WVS588265:WVS588271 K653801:K653807 JG653801:JG653807 TC653801:TC653807 ACY653801:ACY653807 AMU653801:AMU653807 AWQ653801:AWQ653807 BGM653801:BGM653807 BQI653801:BQI653807 CAE653801:CAE653807 CKA653801:CKA653807 CTW653801:CTW653807 DDS653801:DDS653807 DNO653801:DNO653807 DXK653801:DXK653807 EHG653801:EHG653807 ERC653801:ERC653807 FAY653801:FAY653807 FKU653801:FKU653807 FUQ653801:FUQ653807 GEM653801:GEM653807 GOI653801:GOI653807 GYE653801:GYE653807 HIA653801:HIA653807 HRW653801:HRW653807 IBS653801:IBS653807 ILO653801:ILO653807 IVK653801:IVK653807 JFG653801:JFG653807 JPC653801:JPC653807 JYY653801:JYY653807 KIU653801:KIU653807 KSQ653801:KSQ653807 LCM653801:LCM653807 LMI653801:LMI653807 LWE653801:LWE653807 MGA653801:MGA653807 MPW653801:MPW653807 MZS653801:MZS653807 NJO653801:NJO653807 NTK653801:NTK653807 ODG653801:ODG653807 ONC653801:ONC653807 OWY653801:OWY653807 PGU653801:PGU653807 PQQ653801:PQQ653807 QAM653801:QAM653807 QKI653801:QKI653807 QUE653801:QUE653807 REA653801:REA653807 RNW653801:RNW653807 RXS653801:RXS653807 SHO653801:SHO653807 SRK653801:SRK653807 TBG653801:TBG653807 TLC653801:TLC653807 TUY653801:TUY653807 UEU653801:UEU653807 UOQ653801:UOQ653807 UYM653801:UYM653807 VII653801:VII653807 VSE653801:VSE653807 WCA653801:WCA653807 WLW653801:WLW653807 WVS653801:WVS653807 K719337:K719343 JG719337:JG719343 TC719337:TC719343 ACY719337:ACY719343 AMU719337:AMU719343 AWQ719337:AWQ719343 BGM719337:BGM719343 BQI719337:BQI719343 CAE719337:CAE719343 CKA719337:CKA719343 CTW719337:CTW719343 DDS719337:DDS719343 DNO719337:DNO719343 DXK719337:DXK719343 EHG719337:EHG719343 ERC719337:ERC719343 FAY719337:FAY719343 FKU719337:FKU719343 FUQ719337:FUQ719343 GEM719337:GEM719343 GOI719337:GOI719343 GYE719337:GYE719343 HIA719337:HIA719343 HRW719337:HRW719343 IBS719337:IBS719343 ILO719337:ILO719343 IVK719337:IVK719343 JFG719337:JFG719343 JPC719337:JPC719343 JYY719337:JYY719343 KIU719337:KIU719343 KSQ719337:KSQ719343 LCM719337:LCM719343 LMI719337:LMI719343 LWE719337:LWE719343 MGA719337:MGA719343 MPW719337:MPW719343 MZS719337:MZS719343 NJO719337:NJO719343 NTK719337:NTK719343 ODG719337:ODG719343 ONC719337:ONC719343 OWY719337:OWY719343 PGU719337:PGU719343 PQQ719337:PQQ719343 QAM719337:QAM719343 QKI719337:QKI719343 QUE719337:QUE719343 REA719337:REA719343 RNW719337:RNW719343 RXS719337:RXS719343 SHO719337:SHO719343 SRK719337:SRK719343 TBG719337:TBG719343 TLC719337:TLC719343 TUY719337:TUY719343 UEU719337:UEU719343 UOQ719337:UOQ719343 UYM719337:UYM719343 VII719337:VII719343 VSE719337:VSE719343 WCA719337:WCA719343 WLW719337:WLW719343 WVS719337:WVS719343 K784873:K784879 JG784873:JG784879 TC784873:TC784879 ACY784873:ACY784879 AMU784873:AMU784879 AWQ784873:AWQ784879 BGM784873:BGM784879 BQI784873:BQI784879 CAE784873:CAE784879 CKA784873:CKA784879 CTW784873:CTW784879 DDS784873:DDS784879 DNO784873:DNO784879 DXK784873:DXK784879 EHG784873:EHG784879 ERC784873:ERC784879 FAY784873:FAY784879 FKU784873:FKU784879 FUQ784873:FUQ784879 GEM784873:GEM784879 GOI784873:GOI784879 GYE784873:GYE784879 HIA784873:HIA784879 HRW784873:HRW784879 IBS784873:IBS784879 ILO784873:ILO784879 IVK784873:IVK784879 JFG784873:JFG784879 JPC784873:JPC784879 JYY784873:JYY784879 KIU784873:KIU784879 KSQ784873:KSQ784879 LCM784873:LCM784879 LMI784873:LMI784879 LWE784873:LWE784879 MGA784873:MGA784879 MPW784873:MPW784879 MZS784873:MZS784879 NJO784873:NJO784879 NTK784873:NTK784879 ODG784873:ODG784879 ONC784873:ONC784879 OWY784873:OWY784879 PGU784873:PGU784879 PQQ784873:PQQ784879 QAM784873:QAM784879 QKI784873:QKI784879 QUE784873:QUE784879 REA784873:REA784879 RNW784873:RNW784879 RXS784873:RXS784879 SHO784873:SHO784879 SRK784873:SRK784879 TBG784873:TBG784879 TLC784873:TLC784879 TUY784873:TUY784879 UEU784873:UEU784879 UOQ784873:UOQ784879 UYM784873:UYM784879 VII784873:VII784879 VSE784873:VSE784879 WCA784873:WCA784879 WLW784873:WLW784879 WVS784873:WVS784879 K850409:K850415 JG850409:JG850415 TC850409:TC850415 ACY850409:ACY850415 AMU850409:AMU850415 AWQ850409:AWQ850415 BGM850409:BGM850415 BQI850409:BQI850415 CAE850409:CAE850415 CKA850409:CKA850415 CTW850409:CTW850415 DDS850409:DDS850415 DNO850409:DNO850415 DXK850409:DXK850415 EHG850409:EHG850415 ERC850409:ERC850415 FAY850409:FAY850415 FKU850409:FKU850415 FUQ850409:FUQ850415 GEM850409:GEM850415 GOI850409:GOI850415 GYE850409:GYE850415 HIA850409:HIA850415 HRW850409:HRW850415 IBS850409:IBS850415 ILO850409:ILO850415 IVK850409:IVK850415 JFG850409:JFG850415 JPC850409:JPC850415 JYY850409:JYY850415 KIU850409:KIU850415 KSQ850409:KSQ850415 LCM850409:LCM850415 LMI850409:LMI850415 LWE850409:LWE850415 MGA850409:MGA850415 MPW850409:MPW850415 MZS850409:MZS850415 NJO850409:NJO850415 NTK850409:NTK850415 ODG850409:ODG850415 ONC850409:ONC850415 OWY850409:OWY850415 PGU850409:PGU850415 PQQ850409:PQQ850415 QAM850409:QAM850415 QKI850409:QKI850415 QUE850409:QUE850415 REA850409:REA850415 RNW850409:RNW850415 RXS850409:RXS850415 SHO850409:SHO850415 SRK850409:SRK850415 TBG850409:TBG850415 TLC850409:TLC850415 TUY850409:TUY850415 UEU850409:UEU850415 UOQ850409:UOQ850415 UYM850409:UYM850415 VII850409:VII850415 VSE850409:VSE850415 WCA850409:WCA850415 WLW850409:WLW850415 WVS850409:WVS850415 K915945:K915951 JG915945:JG915951 TC915945:TC915951 ACY915945:ACY915951 AMU915945:AMU915951 AWQ915945:AWQ915951 BGM915945:BGM915951 BQI915945:BQI915951 CAE915945:CAE915951 CKA915945:CKA915951 CTW915945:CTW915951 DDS915945:DDS915951 DNO915945:DNO915951 DXK915945:DXK915951 EHG915945:EHG915951 ERC915945:ERC915951 FAY915945:FAY915951 FKU915945:FKU915951 FUQ915945:FUQ915951 GEM915945:GEM915951 GOI915945:GOI915951 GYE915945:GYE915951 HIA915945:HIA915951 HRW915945:HRW915951 IBS915945:IBS915951 ILO915945:ILO915951 IVK915945:IVK915951 JFG915945:JFG915951 JPC915945:JPC915951 JYY915945:JYY915951 KIU915945:KIU915951 KSQ915945:KSQ915951 LCM915945:LCM915951 LMI915945:LMI915951 LWE915945:LWE915951 MGA915945:MGA915951 MPW915945:MPW915951 MZS915945:MZS915951 NJO915945:NJO915951 NTK915945:NTK915951 ODG915945:ODG915951 ONC915945:ONC915951 OWY915945:OWY915951 PGU915945:PGU915951 PQQ915945:PQQ915951 QAM915945:QAM915951 QKI915945:QKI915951 QUE915945:QUE915951 REA915945:REA915951 RNW915945:RNW915951 RXS915945:RXS915951 SHO915945:SHO915951 SRK915945:SRK915951 TBG915945:TBG915951 TLC915945:TLC915951 TUY915945:TUY915951 UEU915945:UEU915951 UOQ915945:UOQ915951 UYM915945:UYM915951 VII915945:VII915951 VSE915945:VSE915951 WCA915945:WCA915951 WLW915945:WLW915951 WVS915945:WVS915951 K981481:K981487 JG981481:JG981487 TC981481:TC981487 ACY981481:ACY981487 AMU981481:AMU981487 AWQ981481:AWQ981487 BGM981481:BGM981487 BQI981481:BQI981487 CAE981481:CAE981487 CKA981481:CKA981487 CTW981481:CTW981487 DDS981481:DDS981487 DNO981481:DNO981487 DXK981481:DXK981487 EHG981481:EHG981487 ERC981481:ERC981487 FAY981481:FAY981487 FKU981481:FKU981487 FUQ981481:FUQ981487 GEM981481:GEM981487 GOI981481:GOI981487 GYE981481:GYE981487 HIA981481:HIA981487 HRW981481:HRW981487 IBS981481:IBS981487 ILO981481:ILO981487 IVK981481:IVK981487 JFG981481:JFG981487 JPC981481:JPC981487 JYY981481:JYY981487 KIU981481:KIU981487 KSQ981481:KSQ981487 LCM981481:LCM981487 LMI981481:LMI981487 LWE981481:LWE981487 MGA981481:MGA981487 MPW981481:MPW981487 MZS981481:MZS981487 NJO981481:NJO981487 NTK981481:NTK981487 ODG981481:ODG981487 ONC981481:ONC981487 OWY981481:OWY981487 PGU981481:PGU981487 PQQ981481:PQQ981487 QAM981481:QAM981487 QKI981481:QKI981487 QUE981481:QUE981487 REA981481:REA981487 RNW981481:RNW981487 RXS981481:RXS981487 SHO981481:SHO981487 SRK981481:SRK981487 TBG981481:TBG981487 TLC981481:TLC981487 TUY981481:TUY981487 UEU981481:UEU981487 UOQ981481:UOQ981487 UYM981481:UYM981487 VII981481:VII981487 VSE981481:VSE981487 WCA981481:WCA981487 WLW981481:WLW981487 WVS981481:WVS981487 K173 JG173 TC173 ACY173 AMU173 AWQ173 BGM173 BQI173 CAE173 CKA173 CTW173 DDS173 DNO173 DXK173 EHG173 ERC173 FAY173 FKU173 FUQ173 GEM173 GOI173 GYE173 HIA173 HRW173 IBS173 ILO173 IVK173 JFG173 JPC173 JYY173 KIU173 KSQ173 LCM173 LMI173 LWE173 MGA173 MPW173 MZS173 NJO173 NTK173 ODG173 ONC173 OWY173 PGU173 PQQ173 QAM173 QKI173 QUE173 REA173 RNW173 RXS173 SHO173 SRK173 TBG173 TLC173 TUY173 UEU173 UOQ173 UYM173 VII173 VSE173 WCA173 WLW173 WVS173 K64112 JG64112 TC64112 ACY64112 AMU64112 AWQ64112 BGM64112 BQI64112 CAE64112 CKA64112 CTW64112 DDS64112 DNO64112 DXK64112 EHG64112 ERC64112 FAY64112 FKU64112 FUQ64112 GEM64112 GOI64112 GYE64112 HIA64112 HRW64112 IBS64112 ILO64112 IVK64112 JFG64112 JPC64112 JYY64112 KIU64112 KSQ64112 LCM64112 LMI64112 LWE64112 MGA64112 MPW64112 MZS64112 NJO64112 NTK64112 ODG64112 ONC64112 OWY64112 PGU64112 PQQ64112 QAM64112 QKI64112 QUE64112 REA64112 RNW64112 RXS64112 SHO64112 SRK64112 TBG64112 TLC64112 TUY64112 UEU64112 UOQ64112 UYM64112 VII64112 VSE64112 WCA64112 WLW64112 WVS64112 K129648 JG129648 TC129648 ACY129648 AMU129648 AWQ129648 BGM129648 BQI129648 CAE129648 CKA129648 CTW129648 DDS129648 DNO129648 DXK129648 EHG129648 ERC129648 FAY129648 FKU129648 FUQ129648 GEM129648 GOI129648 GYE129648 HIA129648 HRW129648 IBS129648 ILO129648 IVK129648 JFG129648 JPC129648 JYY129648 KIU129648 KSQ129648 LCM129648 LMI129648 LWE129648 MGA129648 MPW129648 MZS129648 NJO129648 NTK129648 ODG129648 ONC129648 OWY129648 PGU129648 PQQ129648 QAM129648 QKI129648 QUE129648 REA129648 RNW129648 RXS129648 SHO129648 SRK129648 TBG129648 TLC129648 TUY129648 UEU129648 UOQ129648 UYM129648 VII129648 VSE129648 WCA129648 WLW129648 WVS129648 K195184 JG195184 TC195184 ACY195184 AMU195184 AWQ195184 BGM195184 BQI195184 CAE195184 CKA195184 CTW195184 DDS195184 DNO195184 DXK195184 EHG195184 ERC195184 FAY195184 FKU195184 FUQ195184 GEM195184 GOI195184 GYE195184 HIA195184 HRW195184 IBS195184 ILO195184 IVK195184 JFG195184 JPC195184 JYY195184 KIU195184 KSQ195184 LCM195184 LMI195184 LWE195184 MGA195184 MPW195184 MZS195184 NJO195184 NTK195184 ODG195184 ONC195184 OWY195184 PGU195184 PQQ195184 QAM195184 QKI195184 QUE195184 REA195184 RNW195184 RXS195184 SHO195184 SRK195184 TBG195184 TLC195184 TUY195184 UEU195184 UOQ195184 UYM195184 VII195184 VSE195184 WCA195184 WLW195184 WVS195184 K260720 JG260720 TC260720 ACY260720 AMU260720 AWQ260720 BGM260720 BQI260720 CAE260720 CKA260720 CTW260720 DDS260720 DNO260720 DXK260720 EHG260720 ERC260720 FAY260720 FKU260720 FUQ260720 GEM260720 GOI260720 GYE260720 HIA260720 HRW260720 IBS260720 ILO260720 IVK260720 JFG260720 JPC260720 JYY260720 KIU260720 KSQ260720 LCM260720 LMI260720 LWE260720 MGA260720 MPW260720 MZS260720 NJO260720 NTK260720 ODG260720 ONC260720 OWY260720 PGU260720 PQQ260720 QAM260720 QKI260720 QUE260720 REA260720 RNW260720 RXS260720 SHO260720 SRK260720 TBG260720 TLC260720 TUY260720 UEU260720 UOQ260720 UYM260720 VII260720 VSE260720 WCA260720 WLW260720 WVS260720 K326256 JG326256 TC326256 ACY326256 AMU326256 AWQ326256 BGM326256 BQI326256 CAE326256 CKA326256 CTW326256 DDS326256 DNO326256 DXK326256 EHG326256 ERC326256 FAY326256 FKU326256 FUQ326256 GEM326256 GOI326256 GYE326256 HIA326256 HRW326256 IBS326256 ILO326256 IVK326256 JFG326256 JPC326256 JYY326256 KIU326256 KSQ326256 LCM326256 LMI326256 LWE326256 MGA326256 MPW326256 MZS326256 NJO326256 NTK326256 ODG326256 ONC326256 OWY326256 PGU326256 PQQ326256 QAM326256 QKI326256 QUE326256 REA326256 RNW326256 RXS326256 SHO326256 SRK326256 TBG326256 TLC326256 TUY326256 UEU326256 UOQ326256 UYM326256 VII326256 VSE326256 WCA326256 WLW326256 WVS326256 K391792 JG391792 TC391792 ACY391792 AMU391792 AWQ391792 BGM391792 BQI391792 CAE391792 CKA391792 CTW391792 DDS391792 DNO391792 DXK391792 EHG391792 ERC391792 FAY391792 FKU391792 FUQ391792 GEM391792 GOI391792 GYE391792 HIA391792 HRW391792 IBS391792 ILO391792 IVK391792 JFG391792 JPC391792 JYY391792 KIU391792 KSQ391792 LCM391792 LMI391792 LWE391792 MGA391792 MPW391792 MZS391792 NJO391792 NTK391792 ODG391792 ONC391792 OWY391792 PGU391792 PQQ391792 QAM391792 QKI391792 QUE391792 REA391792 RNW391792 RXS391792 SHO391792 SRK391792 TBG391792 TLC391792 TUY391792 UEU391792 UOQ391792 UYM391792 VII391792 VSE391792 WCA391792 WLW391792 WVS391792 K457328 JG457328 TC457328 ACY457328 AMU457328 AWQ457328 BGM457328 BQI457328 CAE457328 CKA457328 CTW457328 DDS457328 DNO457328 DXK457328 EHG457328 ERC457328 FAY457328 FKU457328 FUQ457328 GEM457328 GOI457328 GYE457328 HIA457328 HRW457328 IBS457328 ILO457328 IVK457328 JFG457328 JPC457328 JYY457328 KIU457328 KSQ457328 LCM457328 LMI457328 LWE457328 MGA457328 MPW457328 MZS457328 NJO457328 NTK457328 ODG457328 ONC457328 OWY457328 PGU457328 PQQ457328 QAM457328 QKI457328 QUE457328 REA457328 RNW457328 RXS457328 SHO457328 SRK457328 TBG457328 TLC457328 TUY457328 UEU457328 UOQ457328 UYM457328 VII457328 VSE457328 WCA457328 WLW457328 WVS457328 K522864 JG522864 TC522864 ACY522864 AMU522864 AWQ522864 BGM522864 BQI522864 CAE522864 CKA522864 CTW522864 DDS522864 DNO522864 DXK522864 EHG522864 ERC522864 FAY522864 FKU522864 FUQ522864 GEM522864 GOI522864 GYE522864 HIA522864 HRW522864 IBS522864 ILO522864 IVK522864 JFG522864 JPC522864 JYY522864 KIU522864 KSQ522864 LCM522864 LMI522864 LWE522864 MGA522864 MPW522864 MZS522864 NJO522864 NTK522864 ODG522864 ONC522864 OWY522864 PGU522864 PQQ522864 QAM522864 QKI522864 QUE522864 REA522864 RNW522864 RXS522864 SHO522864 SRK522864 TBG522864 TLC522864 TUY522864 UEU522864 UOQ522864 UYM522864 VII522864 VSE522864 WCA522864 WLW522864 WVS522864 K588400 JG588400 TC588400 ACY588400 AMU588400 AWQ588400 BGM588400 BQI588400 CAE588400 CKA588400 CTW588400 DDS588400 DNO588400 DXK588400 EHG588400 ERC588400 FAY588400 FKU588400 FUQ588400 GEM588400 GOI588400 GYE588400 HIA588400 HRW588400 IBS588400 ILO588400 IVK588400 JFG588400 JPC588400 JYY588400 KIU588400 KSQ588400 LCM588400 LMI588400 LWE588400 MGA588400 MPW588400 MZS588400 NJO588400 NTK588400 ODG588400 ONC588400 OWY588400 PGU588400 PQQ588400 QAM588400 QKI588400 QUE588400 REA588400 RNW588400 RXS588400 SHO588400 SRK588400 TBG588400 TLC588400 TUY588400 UEU588400 UOQ588400 UYM588400 VII588400 VSE588400 WCA588400 WLW588400 WVS588400 K653936 JG653936 TC653936 ACY653936 AMU653936 AWQ653936 BGM653936 BQI653936 CAE653936 CKA653936 CTW653936 DDS653936 DNO653936 DXK653936 EHG653936 ERC653936 FAY653936 FKU653936 FUQ653936 GEM653936 GOI653936 GYE653936 HIA653936 HRW653936 IBS653936 ILO653936 IVK653936 JFG653936 JPC653936 JYY653936 KIU653936 KSQ653936 LCM653936 LMI653936 LWE653936 MGA653936 MPW653936 MZS653936 NJO653936 NTK653936 ODG653936 ONC653936 OWY653936 PGU653936 PQQ653936 QAM653936 QKI653936 QUE653936 REA653936 RNW653936 RXS653936 SHO653936 SRK653936 TBG653936 TLC653936 TUY653936 UEU653936 UOQ653936 UYM653936 VII653936 VSE653936 WCA653936 WLW653936 WVS653936 K719472 JG719472 TC719472 ACY719472 AMU719472 AWQ719472 BGM719472 BQI719472 CAE719472 CKA719472 CTW719472 DDS719472 DNO719472 DXK719472 EHG719472 ERC719472 FAY719472 FKU719472 FUQ719472 GEM719472 GOI719472 GYE719472 HIA719472 HRW719472 IBS719472 ILO719472 IVK719472 JFG719472 JPC719472 JYY719472 KIU719472 KSQ719472 LCM719472 LMI719472 LWE719472 MGA719472 MPW719472 MZS719472 NJO719472 NTK719472 ODG719472 ONC719472 OWY719472 PGU719472 PQQ719472 QAM719472 QKI719472 QUE719472 REA719472 RNW719472 RXS719472 SHO719472 SRK719472 TBG719472 TLC719472 TUY719472 UEU719472 UOQ719472 UYM719472 VII719472 VSE719472 WCA719472 WLW719472 WVS719472 K785008 JG785008 TC785008 ACY785008 AMU785008 AWQ785008 BGM785008 BQI785008 CAE785008 CKA785008 CTW785008 DDS785008 DNO785008 DXK785008 EHG785008 ERC785008 FAY785008 FKU785008 FUQ785008 GEM785008 GOI785008 GYE785008 HIA785008 HRW785008 IBS785008 ILO785008 IVK785008 JFG785008 JPC785008 JYY785008 KIU785008 KSQ785008 LCM785008 LMI785008 LWE785008 MGA785008 MPW785008 MZS785008 NJO785008 NTK785008 ODG785008 ONC785008 OWY785008 PGU785008 PQQ785008 QAM785008 QKI785008 QUE785008 REA785008 RNW785008 RXS785008 SHO785008 SRK785008 TBG785008 TLC785008 TUY785008 UEU785008 UOQ785008 UYM785008 VII785008 VSE785008 WCA785008 WLW785008 WVS785008 K850544 JG850544 TC850544 ACY850544 AMU850544 AWQ850544 BGM850544 BQI850544 CAE850544 CKA850544 CTW850544 DDS850544 DNO850544 DXK850544 EHG850544 ERC850544 FAY850544 FKU850544 FUQ850544 GEM850544 GOI850544 GYE850544 HIA850544 HRW850544 IBS850544 ILO850544 IVK850544 JFG850544 JPC850544 JYY850544 KIU850544 KSQ850544 LCM850544 LMI850544 LWE850544 MGA850544 MPW850544 MZS850544 NJO850544 NTK850544 ODG850544 ONC850544 OWY850544 PGU850544 PQQ850544 QAM850544 QKI850544 QUE850544 REA850544 RNW850544 RXS850544 SHO850544 SRK850544 TBG850544 TLC850544 TUY850544 UEU850544 UOQ850544 UYM850544 VII850544 VSE850544 WCA850544 WLW850544 WVS850544 K916080 JG916080 TC916080 ACY916080 AMU916080 AWQ916080 BGM916080 BQI916080 CAE916080 CKA916080 CTW916080 DDS916080 DNO916080 DXK916080 EHG916080 ERC916080 FAY916080 FKU916080 FUQ916080 GEM916080 GOI916080 GYE916080 HIA916080 HRW916080 IBS916080 ILO916080 IVK916080 JFG916080 JPC916080 JYY916080 KIU916080 KSQ916080 LCM916080 LMI916080 LWE916080 MGA916080 MPW916080 MZS916080 NJO916080 NTK916080 ODG916080 ONC916080 OWY916080 PGU916080 PQQ916080 QAM916080 QKI916080 QUE916080 REA916080 RNW916080 RXS916080 SHO916080 SRK916080 TBG916080 TLC916080 TUY916080 UEU916080 UOQ916080 UYM916080 VII916080 VSE916080 WCA916080 WLW916080 WVS916080 K981616 JG981616 TC981616 ACY981616 AMU981616 AWQ981616 BGM981616 BQI981616 CAE981616 CKA981616 CTW981616 DDS981616 DNO981616 DXK981616 EHG981616 ERC981616 FAY981616 FKU981616 FUQ981616 GEM981616 GOI981616 GYE981616 HIA981616 HRW981616 IBS981616 ILO981616 IVK981616 JFG981616 JPC981616 JYY981616 KIU981616 KSQ981616 LCM981616 LMI981616 LWE981616 MGA981616 MPW981616 MZS981616 NJO981616 NTK981616 ODG981616 ONC981616 OWY981616 PGU981616 PQQ981616 QAM981616 QKI981616 QUE981616 REA981616 RNW981616 RXS981616 SHO981616 SRK981616 TBG981616 TLC981616 TUY981616 UEU981616 UOQ981616 UYM981616 VII981616 VSE981616 WCA981616 WLW981616 WVS981616 K64108:K64110 JG64108:JG64110 TC64108:TC64110 ACY64108:ACY64110 AMU64108:AMU64110 AWQ64108:AWQ64110 BGM64108:BGM64110 BQI64108:BQI64110 CAE64108:CAE64110 CKA64108:CKA64110 CTW64108:CTW64110 DDS64108:DDS64110 DNO64108:DNO64110 DXK64108:DXK64110 EHG64108:EHG64110 ERC64108:ERC64110 FAY64108:FAY64110 FKU64108:FKU64110 FUQ64108:FUQ64110 GEM64108:GEM64110 GOI64108:GOI64110 GYE64108:GYE64110 HIA64108:HIA64110 HRW64108:HRW64110 IBS64108:IBS64110 ILO64108:ILO64110 IVK64108:IVK64110 JFG64108:JFG64110 JPC64108:JPC64110 JYY64108:JYY64110 KIU64108:KIU64110 KSQ64108:KSQ64110 LCM64108:LCM64110 LMI64108:LMI64110 LWE64108:LWE64110 MGA64108:MGA64110 MPW64108:MPW64110 MZS64108:MZS64110 NJO64108:NJO64110 NTK64108:NTK64110 ODG64108:ODG64110 ONC64108:ONC64110 OWY64108:OWY64110 PGU64108:PGU64110 PQQ64108:PQQ64110 QAM64108:QAM64110 QKI64108:QKI64110 QUE64108:QUE64110 REA64108:REA64110 RNW64108:RNW64110 RXS64108:RXS64110 SHO64108:SHO64110 SRK64108:SRK64110 TBG64108:TBG64110 TLC64108:TLC64110 TUY64108:TUY64110 UEU64108:UEU64110 UOQ64108:UOQ64110 UYM64108:UYM64110 VII64108:VII64110 VSE64108:VSE64110 WCA64108:WCA64110 WLW64108:WLW64110 WVS64108:WVS64110 K129644:K129646 JG129644:JG129646 TC129644:TC129646 ACY129644:ACY129646 AMU129644:AMU129646 AWQ129644:AWQ129646 BGM129644:BGM129646 BQI129644:BQI129646 CAE129644:CAE129646 CKA129644:CKA129646 CTW129644:CTW129646 DDS129644:DDS129646 DNO129644:DNO129646 DXK129644:DXK129646 EHG129644:EHG129646 ERC129644:ERC129646 FAY129644:FAY129646 FKU129644:FKU129646 FUQ129644:FUQ129646 GEM129644:GEM129646 GOI129644:GOI129646 GYE129644:GYE129646 HIA129644:HIA129646 HRW129644:HRW129646 IBS129644:IBS129646 ILO129644:ILO129646 IVK129644:IVK129646 JFG129644:JFG129646 JPC129644:JPC129646 JYY129644:JYY129646 KIU129644:KIU129646 KSQ129644:KSQ129646 LCM129644:LCM129646 LMI129644:LMI129646 LWE129644:LWE129646 MGA129644:MGA129646 MPW129644:MPW129646 MZS129644:MZS129646 NJO129644:NJO129646 NTK129644:NTK129646 ODG129644:ODG129646 ONC129644:ONC129646 OWY129644:OWY129646 PGU129644:PGU129646 PQQ129644:PQQ129646 QAM129644:QAM129646 QKI129644:QKI129646 QUE129644:QUE129646 REA129644:REA129646 RNW129644:RNW129646 RXS129644:RXS129646 SHO129644:SHO129646 SRK129644:SRK129646 TBG129644:TBG129646 TLC129644:TLC129646 TUY129644:TUY129646 UEU129644:UEU129646 UOQ129644:UOQ129646 UYM129644:UYM129646 VII129644:VII129646 VSE129644:VSE129646 WCA129644:WCA129646 WLW129644:WLW129646 WVS129644:WVS129646 K195180:K195182 JG195180:JG195182 TC195180:TC195182 ACY195180:ACY195182 AMU195180:AMU195182 AWQ195180:AWQ195182 BGM195180:BGM195182 BQI195180:BQI195182 CAE195180:CAE195182 CKA195180:CKA195182 CTW195180:CTW195182 DDS195180:DDS195182 DNO195180:DNO195182 DXK195180:DXK195182 EHG195180:EHG195182 ERC195180:ERC195182 FAY195180:FAY195182 FKU195180:FKU195182 FUQ195180:FUQ195182 GEM195180:GEM195182 GOI195180:GOI195182 GYE195180:GYE195182 HIA195180:HIA195182 HRW195180:HRW195182 IBS195180:IBS195182 ILO195180:ILO195182 IVK195180:IVK195182 JFG195180:JFG195182 JPC195180:JPC195182 JYY195180:JYY195182 KIU195180:KIU195182 KSQ195180:KSQ195182 LCM195180:LCM195182 LMI195180:LMI195182 LWE195180:LWE195182 MGA195180:MGA195182 MPW195180:MPW195182 MZS195180:MZS195182 NJO195180:NJO195182 NTK195180:NTK195182 ODG195180:ODG195182 ONC195180:ONC195182 OWY195180:OWY195182 PGU195180:PGU195182 PQQ195180:PQQ195182 QAM195180:QAM195182 QKI195180:QKI195182 QUE195180:QUE195182 REA195180:REA195182 RNW195180:RNW195182 RXS195180:RXS195182 SHO195180:SHO195182 SRK195180:SRK195182 TBG195180:TBG195182 TLC195180:TLC195182 TUY195180:TUY195182 UEU195180:UEU195182 UOQ195180:UOQ195182 UYM195180:UYM195182 VII195180:VII195182 VSE195180:VSE195182 WCA195180:WCA195182 WLW195180:WLW195182 WVS195180:WVS195182 K260716:K260718 JG260716:JG260718 TC260716:TC260718 ACY260716:ACY260718 AMU260716:AMU260718 AWQ260716:AWQ260718 BGM260716:BGM260718 BQI260716:BQI260718 CAE260716:CAE260718 CKA260716:CKA260718 CTW260716:CTW260718 DDS260716:DDS260718 DNO260716:DNO260718 DXK260716:DXK260718 EHG260716:EHG260718 ERC260716:ERC260718 FAY260716:FAY260718 FKU260716:FKU260718 FUQ260716:FUQ260718 GEM260716:GEM260718 GOI260716:GOI260718 GYE260716:GYE260718 HIA260716:HIA260718 HRW260716:HRW260718 IBS260716:IBS260718 ILO260716:ILO260718 IVK260716:IVK260718 JFG260716:JFG260718 JPC260716:JPC260718 JYY260716:JYY260718 KIU260716:KIU260718 KSQ260716:KSQ260718 LCM260716:LCM260718 LMI260716:LMI260718 LWE260716:LWE260718 MGA260716:MGA260718 MPW260716:MPW260718 MZS260716:MZS260718 NJO260716:NJO260718 NTK260716:NTK260718 ODG260716:ODG260718 ONC260716:ONC260718 OWY260716:OWY260718 PGU260716:PGU260718 PQQ260716:PQQ260718 QAM260716:QAM260718 QKI260716:QKI260718 QUE260716:QUE260718 REA260716:REA260718 RNW260716:RNW260718 RXS260716:RXS260718 SHO260716:SHO260718 SRK260716:SRK260718 TBG260716:TBG260718 TLC260716:TLC260718 TUY260716:TUY260718 UEU260716:UEU260718 UOQ260716:UOQ260718 UYM260716:UYM260718 VII260716:VII260718 VSE260716:VSE260718 WCA260716:WCA260718 WLW260716:WLW260718 WVS260716:WVS260718 K326252:K326254 JG326252:JG326254 TC326252:TC326254 ACY326252:ACY326254 AMU326252:AMU326254 AWQ326252:AWQ326254 BGM326252:BGM326254 BQI326252:BQI326254 CAE326252:CAE326254 CKA326252:CKA326254 CTW326252:CTW326254 DDS326252:DDS326254 DNO326252:DNO326254 DXK326252:DXK326254 EHG326252:EHG326254 ERC326252:ERC326254 FAY326252:FAY326254 FKU326252:FKU326254 FUQ326252:FUQ326254 GEM326252:GEM326254 GOI326252:GOI326254 GYE326252:GYE326254 HIA326252:HIA326254 HRW326252:HRW326254 IBS326252:IBS326254 ILO326252:ILO326254 IVK326252:IVK326254 JFG326252:JFG326254 JPC326252:JPC326254 JYY326252:JYY326254 KIU326252:KIU326254 KSQ326252:KSQ326254 LCM326252:LCM326254 LMI326252:LMI326254 LWE326252:LWE326254 MGA326252:MGA326254 MPW326252:MPW326254 MZS326252:MZS326254 NJO326252:NJO326254 NTK326252:NTK326254 ODG326252:ODG326254 ONC326252:ONC326254 OWY326252:OWY326254 PGU326252:PGU326254 PQQ326252:PQQ326254 QAM326252:QAM326254 QKI326252:QKI326254 QUE326252:QUE326254 REA326252:REA326254 RNW326252:RNW326254 RXS326252:RXS326254 SHO326252:SHO326254 SRK326252:SRK326254 TBG326252:TBG326254 TLC326252:TLC326254 TUY326252:TUY326254 UEU326252:UEU326254 UOQ326252:UOQ326254 UYM326252:UYM326254 VII326252:VII326254 VSE326252:VSE326254 WCA326252:WCA326254 WLW326252:WLW326254 WVS326252:WVS326254 K391788:K391790 JG391788:JG391790 TC391788:TC391790 ACY391788:ACY391790 AMU391788:AMU391790 AWQ391788:AWQ391790 BGM391788:BGM391790 BQI391788:BQI391790 CAE391788:CAE391790 CKA391788:CKA391790 CTW391788:CTW391790 DDS391788:DDS391790 DNO391788:DNO391790 DXK391788:DXK391790 EHG391788:EHG391790 ERC391788:ERC391790 FAY391788:FAY391790 FKU391788:FKU391790 FUQ391788:FUQ391790 GEM391788:GEM391790 GOI391788:GOI391790 GYE391788:GYE391790 HIA391788:HIA391790 HRW391788:HRW391790 IBS391788:IBS391790 ILO391788:ILO391790 IVK391788:IVK391790 JFG391788:JFG391790 JPC391788:JPC391790 JYY391788:JYY391790 KIU391788:KIU391790 KSQ391788:KSQ391790 LCM391788:LCM391790 LMI391788:LMI391790 LWE391788:LWE391790 MGA391788:MGA391790 MPW391788:MPW391790 MZS391788:MZS391790 NJO391788:NJO391790 NTK391788:NTK391790 ODG391788:ODG391790 ONC391788:ONC391790 OWY391788:OWY391790 PGU391788:PGU391790 PQQ391788:PQQ391790 QAM391788:QAM391790 QKI391788:QKI391790 QUE391788:QUE391790 REA391788:REA391790 RNW391788:RNW391790 RXS391788:RXS391790 SHO391788:SHO391790 SRK391788:SRK391790 TBG391788:TBG391790 TLC391788:TLC391790 TUY391788:TUY391790 UEU391788:UEU391790 UOQ391788:UOQ391790 UYM391788:UYM391790 VII391788:VII391790 VSE391788:VSE391790 WCA391788:WCA391790 WLW391788:WLW391790 WVS391788:WVS391790 K457324:K457326 JG457324:JG457326 TC457324:TC457326 ACY457324:ACY457326 AMU457324:AMU457326 AWQ457324:AWQ457326 BGM457324:BGM457326 BQI457324:BQI457326 CAE457324:CAE457326 CKA457324:CKA457326 CTW457324:CTW457326 DDS457324:DDS457326 DNO457324:DNO457326 DXK457324:DXK457326 EHG457324:EHG457326 ERC457324:ERC457326 FAY457324:FAY457326 FKU457324:FKU457326 FUQ457324:FUQ457326 GEM457324:GEM457326 GOI457324:GOI457326 GYE457324:GYE457326 HIA457324:HIA457326 HRW457324:HRW457326 IBS457324:IBS457326 ILO457324:ILO457326 IVK457324:IVK457326 JFG457324:JFG457326 JPC457324:JPC457326 JYY457324:JYY457326 KIU457324:KIU457326 KSQ457324:KSQ457326 LCM457324:LCM457326 LMI457324:LMI457326 LWE457324:LWE457326 MGA457324:MGA457326 MPW457324:MPW457326 MZS457324:MZS457326 NJO457324:NJO457326 NTK457324:NTK457326 ODG457324:ODG457326 ONC457324:ONC457326 OWY457324:OWY457326 PGU457324:PGU457326 PQQ457324:PQQ457326 QAM457324:QAM457326 QKI457324:QKI457326 QUE457324:QUE457326 REA457324:REA457326 RNW457324:RNW457326 RXS457324:RXS457326 SHO457324:SHO457326 SRK457324:SRK457326 TBG457324:TBG457326 TLC457324:TLC457326 TUY457324:TUY457326 UEU457324:UEU457326 UOQ457324:UOQ457326 UYM457324:UYM457326 VII457324:VII457326 VSE457324:VSE457326 WCA457324:WCA457326 WLW457324:WLW457326 WVS457324:WVS457326 K522860:K522862 JG522860:JG522862 TC522860:TC522862 ACY522860:ACY522862 AMU522860:AMU522862 AWQ522860:AWQ522862 BGM522860:BGM522862 BQI522860:BQI522862 CAE522860:CAE522862 CKA522860:CKA522862 CTW522860:CTW522862 DDS522860:DDS522862 DNO522860:DNO522862 DXK522860:DXK522862 EHG522860:EHG522862 ERC522860:ERC522862 FAY522860:FAY522862 FKU522860:FKU522862 FUQ522860:FUQ522862 GEM522860:GEM522862 GOI522860:GOI522862 GYE522860:GYE522862 HIA522860:HIA522862 HRW522860:HRW522862 IBS522860:IBS522862 ILO522860:ILO522862 IVK522860:IVK522862 JFG522860:JFG522862 JPC522860:JPC522862 JYY522860:JYY522862 KIU522860:KIU522862 KSQ522860:KSQ522862 LCM522860:LCM522862 LMI522860:LMI522862 LWE522860:LWE522862 MGA522860:MGA522862 MPW522860:MPW522862 MZS522860:MZS522862 NJO522860:NJO522862 NTK522860:NTK522862 ODG522860:ODG522862 ONC522860:ONC522862 OWY522860:OWY522862 PGU522860:PGU522862 PQQ522860:PQQ522862 QAM522860:QAM522862 QKI522860:QKI522862 QUE522860:QUE522862 REA522860:REA522862 RNW522860:RNW522862 RXS522860:RXS522862 SHO522860:SHO522862 SRK522860:SRK522862 TBG522860:TBG522862 TLC522860:TLC522862 TUY522860:TUY522862 UEU522860:UEU522862 UOQ522860:UOQ522862 UYM522860:UYM522862 VII522860:VII522862 VSE522860:VSE522862 WCA522860:WCA522862 WLW522860:WLW522862 WVS522860:WVS522862 K588396:K588398 JG588396:JG588398 TC588396:TC588398 ACY588396:ACY588398 AMU588396:AMU588398 AWQ588396:AWQ588398 BGM588396:BGM588398 BQI588396:BQI588398 CAE588396:CAE588398 CKA588396:CKA588398 CTW588396:CTW588398 DDS588396:DDS588398 DNO588396:DNO588398 DXK588396:DXK588398 EHG588396:EHG588398 ERC588396:ERC588398 FAY588396:FAY588398 FKU588396:FKU588398 FUQ588396:FUQ588398 GEM588396:GEM588398 GOI588396:GOI588398 GYE588396:GYE588398 HIA588396:HIA588398 HRW588396:HRW588398 IBS588396:IBS588398 ILO588396:ILO588398 IVK588396:IVK588398 JFG588396:JFG588398 JPC588396:JPC588398 JYY588396:JYY588398 KIU588396:KIU588398 KSQ588396:KSQ588398 LCM588396:LCM588398 LMI588396:LMI588398 LWE588396:LWE588398 MGA588396:MGA588398 MPW588396:MPW588398 MZS588396:MZS588398 NJO588396:NJO588398 NTK588396:NTK588398 ODG588396:ODG588398 ONC588396:ONC588398 OWY588396:OWY588398 PGU588396:PGU588398 PQQ588396:PQQ588398 QAM588396:QAM588398 QKI588396:QKI588398 QUE588396:QUE588398 REA588396:REA588398 RNW588396:RNW588398 RXS588396:RXS588398 SHO588396:SHO588398 SRK588396:SRK588398 TBG588396:TBG588398 TLC588396:TLC588398 TUY588396:TUY588398 UEU588396:UEU588398 UOQ588396:UOQ588398 UYM588396:UYM588398 VII588396:VII588398 VSE588396:VSE588398 WCA588396:WCA588398 WLW588396:WLW588398 WVS588396:WVS588398 K653932:K653934 JG653932:JG653934 TC653932:TC653934 ACY653932:ACY653934 AMU653932:AMU653934 AWQ653932:AWQ653934 BGM653932:BGM653934 BQI653932:BQI653934 CAE653932:CAE653934 CKA653932:CKA653934 CTW653932:CTW653934 DDS653932:DDS653934 DNO653932:DNO653934 DXK653932:DXK653934 EHG653932:EHG653934 ERC653932:ERC653934 FAY653932:FAY653934 FKU653932:FKU653934 FUQ653932:FUQ653934 GEM653932:GEM653934 GOI653932:GOI653934 GYE653932:GYE653934 HIA653932:HIA653934 HRW653932:HRW653934 IBS653932:IBS653934 ILO653932:ILO653934 IVK653932:IVK653934 JFG653932:JFG653934 JPC653932:JPC653934 JYY653932:JYY653934 KIU653932:KIU653934 KSQ653932:KSQ653934 LCM653932:LCM653934 LMI653932:LMI653934 LWE653932:LWE653934 MGA653932:MGA653934 MPW653932:MPW653934 MZS653932:MZS653934 NJO653932:NJO653934 NTK653932:NTK653934 ODG653932:ODG653934 ONC653932:ONC653934 OWY653932:OWY653934 PGU653932:PGU653934 PQQ653932:PQQ653934 QAM653932:QAM653934 QKI653932:QKI653934 QUE653932:QUE653934 REA653932:REA653934 RNW653932:RNW653934 RXS653932:RXS653934 SHO653932:SHO653934 SRK653932:SRK653934 TBG653932:TBG653934 TLC653932:TLC653934 TUY653932:TUY653934 UEU653932:UEU653934 UOQ653932:UOQ653934 UYM653932:UYM653934 VII653932:VII653934 VSE653932:VSE653934 WCA653932:WCA653934 WLW653932:WLW653934 WVS653932:WVS653934 K719468:K719470 JG719468:JG719470 TC719468:TC719470 ACY719468:ACY719470 AMU719468:AMU719470 AWQ719468:AWQ719470 BGM719468:BGM719470 BQI719468:BQI719470 CAE719468:CAE719470 CKA719468:CKA719470 CTW719468:CTW719470 DDS719468:DDS719470 DNO719468:DNO719470 DXK719468:DXK719470 EHG719468:EHG719470 ERC719468:ERC719470 FAY719468:FAY719470 FKU719468:FKU719470 FUQ719468:FUQ719470 GEM719468:GEM719470 GOI719468:GOI719470 GYE719468:GYE719470 HIA719468:HIA719470 HRW719468:HRW719470 IBS719468:IBS719470 ILO719468:ILO719470 IVK719468:IVK719470 JFG719468:JFG719470 JPC719468:JPC719470 JYY719468:JYY719470 KIU719468:KIU719470 KSQ719468:KSQ719470 LCM719468:LCM719470 LMI719468:LMI719470 LWE719468:LWE719470 MGA719468:MGA719470 MPW719468:MPW719470 MZS719468:MZS719470 NJO719468:NJO719470 NTK719468:NTK719470 ODG719468:ODG719470 ONC719468:ONC719470 OWY719468:OWY719470 PGU719468:PGU719470 PQQ719468:PQQ719470 QAM719468:QAM719470 QKI719468:QKI719470 QUE719468:QUE719470 REA719468:REA719470 RNW719468:RNW719470 RXS719468:RXS719470 SHO719468:SHO719470 SRK719468:SRK719470 TBG719468:TBG719470 TLC719468:TLC719470 TUY719468:TUY719470 UEU719468:UEU719470 UOQ719468:UOQ719470 UYM719468:UYM719470 VII719468:VII719470 VSE719468:VSE719470 WCA719468:WCA719470 WLW719468:WLW719470 WVS719468:WVS719470 K785004:K785006 JG785004:JG785006 TC785004:TC785006 ACY785004:ACY785006 AMU785004:AMU785006 AWQ785004:AWQ785006 BGM785004:BGM785006 BQI785004:BQI785006 CAE785004:CAE785006 CKA785004:CKA785006 CTW785004:CTW785006 DDS785004:DDS785006 DNO785004:DNO785006 DXK785004:DXK785006 EHG785004:EHG785006 ERC785004:ERC785006 FAY785004:FAY785006 FKU785004:FKU785006 FUQ785004:FUQ785006 GEM785004:GEM785006 GOI785004:GOI785006 GYE785004:GYE785006 HIA785004:HIA785006 HRW785004:HRW785006 IBS785004:IBS785006 ILO785004:ILO785006 IVK785004:IVK785006 JFG785004:JFG785006 JPC785004:JPC785006 JYY785004:JYY785006 KIU785004:KIU785006 KSQ785004:KSQ785006 LCM785004:LCM785006 LMI785004:LMI785006 LWE785004:LWE785006 MGA785004:MGA785006 MPW785004:MPW785006 MZS785004:MZS785006 NJO785004:NJO785006 NTK785004:NTK785006 ODG785004:ODG785006 ONC785004:ONC785006 OWY785004:OWY785006 PGU785004:PGU785006 PQQ785004:PQQ785006 QAM785004:QAM785006 QKI785004:QKI785006 QUE785004:QUE785006 REA785004:REA785006 RNW785004:RNW785006 RXS785004:RXS785006 SHO785004:SHO785006 SRK785004:SRK785006 TBG785004:TBG785006 TLC785004:TLC785006 TUY785004:TUY785006 UEU785004:UEU785006 UOQ785004:UOQ785006 UYM785004:UYM785006 VII785004:VII785006 VSE785004:VSE785006 WCA785004:WCA785006 WLW785004:WLW785006 WVS785004:WVS785006 K850540:K850542 JG850540:JG850542 TC850540:TC850542 ACY850540:ACY850542 AMU850540:AMU850542 AWQ850540:AWQ850542 BGM850540:BGM850542 BQI850540:BQI850542 CAE850540:CAE850542 CKA850540:CKA850542 CTW850540:CTW850542 DDS850540:DDS850542 DNO850540:DNO850542 DXK850540:DXK850542 EHG850540:EHG850542 ERC850540:ERC850542 FAY850540:FAY850542 FKU850540:FKU850542 FUQ850540:FUQ850542 GEM850540:GEM850542 GOI850540:GOI850542 GYE850540:GYE850542 HIA850540:HIA850542 HRW850540:HRW850542 IBS850540:IBS850542 ILO850540:ILO850542 IVK850540:IVK850542 JFG850540:JFG850542 JPC850540:JPC850542 JYY850540:JYY850542 KIU850540:KIU850542 KSQ850540:KSQ850542 LCM850540:LCM850542 LMI850540:LMI850542 LWE850540:LWE850542 MGA850540:MGA850542 MPW850540:MPW850542 MZS850540:MZS850542 NJO850540:NJO850542 NTK850540:NTK850542 ODG850540:ODG850542 ONC850540:ONC850542 OWY850540:OWY850542 PGU850540:PGU850542 PQQ850540:PQQ850542 QAM850540:QAM850542 QKI850540:QKI850542 QUE850540:QUE850542 REA850540:REA850542 RNW850540:RNW850542 RXS850540:RXS850542 SHO850540:SHO850542 SRK850540:SRK850542 TBG850540:TBG850542 TLC850540:TLC850542 TUY850540:TUY850542 UEU850540:UEU850542 UOQ850540:UOQ850542 UYM850540:UYM850542 VII850540:VII850542 VSE850540:VSE850542 WCA850540:WCA850542 WLW850540:WLW850542 WVS850540:WVS850542 K916076:K916078 JG916076:JG916078 TC916076:TC916078 ACY916076:ACY916078 AMU916076:AMU916078 AWQ916076:AWQ916078 BGM916076:BGM916078 BQI916076:BQI916078 CAE916076:CAE916078 CKA916076:CKA916078 CTW916076:CTW916078 DDS916076:DDS916078 DNO916076:DNO916078 DXK916076:DXK916078 EHG916076:EHG916078 ERC916076:ERC916078 FAY916076:FAY916078 FKU916076:FKU916078 FUQ916076:FUQ916078 GEM916076:GEM916078 GOI916076:GOI916078 GYE916076:GYE916078 HIA916076:HIA916078 HRW916076:HRW916078 IBS916076:IBS916078 ILO916076:ILO916078 IVK916076:IVK916078 JFG916076:JFG916078 JPC916076:JPC916078 JYY916076:JYY916078 KIU916076:KIU916078 KSQ916076:KSQ916078 LCM916076:LCM916078 LMI916076:LMI916078 LWE916076:LWE916078 MGA916076:MGA916078 MPW916076:MPW916078 MZS916076:MZS916078 NJO916076:NJO916078 NTK916076:NTK916078 ODG916076:ODG916078 ONC916076:ONC916078 OWY916076:OWY916078 PGU916076:PGU916078 PQQ916076:PQQ916078 QAM916076:QAM916078 QKI916076:QKI916078 QUE916076:QUE916078 REA916076:REA916078 RNW916076:RNW916078 RXS916076:RXS916078 SHO916076:SHO916078 SRK916076:SRK916078 TBG916076:TBG916078 TLC916076:TLC916078 TUY916076:TUY916078 UEU916076:UEU916078 UOQ916076:UOQ916078 UYM916076:UYM916078 VII916076:VII916078 VSE916076:VSE916078 WCA916076:WCA916078 WLW916076:WLW916078 WVS916076:WVS916078 K981612:K981614 JG981612:JG981614 TC981612:TC981614 ACY981612:ACY981614 AMU981612:AMU981614 AWQ981612:AWQ981614 BGM981612:BGM981614 BQI981612:BQI981614 CAE981612:CAE981614 CKA981612:CKA981614 CTW981612:CTW981614 DDS981612:DDS981614 DNO981612:DNO981614 DXK981612:DXK981614 EHG981612:EHG981614 ERC981612:ERC981614 FAY981612:FAY981614 FKU981612:FKU981614 FUQ981612:FUQ981614 GEM981612:GEM981614 GOI981612:GOI981614 GYE981612:GYE981614 HIA981612:HIA981614 HRW981612:HRW981614 IBS981612:IBS981614 ILO981612:ILO981614 IVK981612:IVK981614 JFG981612:JFG981614 JPC981612:JPC981614 JYY981612:JYY981614 KIU981612:KIU981614 KSQ981612:KSQ981614 LCM981612:LCM981614 LMI981612:LMI981614 LWE981612:LWE981614 MGA981612:MGA981614 MPW981612:MPW981614 MZS981612:MZS981614 NJO981612:NJO981614 NTK981612:NTK981614 ODG981612:ODG981614 ONC981612:ONC981614 OWY981612:OWY981614 PGU981612:PGU981614 PQQ981612:PQQ981614 QAM981612:QAM981614 QKI981612:QKI981614 QUE981612:QUE981614 REA981612:REA981614 RNW981612:RNW981614 RXS981612:RXS981614 SHO981612:SHO981614 SRK981612:SRK981614 TBG981612:TBG981614 TLC981612:TLC981614 TUY981612:TUY981614 UEU981612:UEU981614 UOQ981612:UOQ981614 UYM981612:UYM981614 VII981612:VII981614 VSE981612:VSE981614 WCA981612:WCA981614 WLW981612:WLW981614 WVS981612:WVS981614 K63992:K63993 JG63992:JG63993 TC63992:TC63993 ACY63992:ACY63993 AMU63992:AMU63993 AWQ63992:AWQ63993 BGM63992:BGM63993 BQI63992:BQI63993 CAE63992:CAE63993 CKA63992:CKA63993 CTW63992:CTW63993 DDS63992:DDS63993 DNO63992:DNO63993 DXK63992:DXK63993 EHG63992:EHG63993 ERC63992:ERC63993 FAY63992:FAY63993 FKU63992:FKU63993 FUQ63992:FUQ63993 GEM63992:GEM63993 GOI63992:GOI63993 GYE63992:GYE63993 HIA63992:HIA63993 HRW63992:HRW63993 IBS63992:IBS63993 ILO63992:ILO63993 IVK63992:IVK63993 JFG63992:JFG63993 JPC63992:JPC63993 JYY63992:JYY63993 KIU63992:KIU63993 KSQ63992:KSQ63993 LCM63992:LCM63993 LMI63992:LMI63993 LWE63992:LWE63993 MGA63992:MGA63993 MPW63992:MPW63993 MZS63992:MZS63993 NJO63992:NJO63993 NTK63992:NTK63993 ODG63992:ODG63993 ONC63992:ONC63993 OWY63992:OWY63993 PGU63992:PGU63993 PQQ63992:PQQ63993 QAM63992:QAM63993 QKI63992:QKI63993 QUE63992:QUE63993 REA63992:REA63993 RNW63992:RNW63993 RXS63992:RXS63993 SHO63992:SHO63993 SRK63992:SRK63993 TBG63992:TBG63993 TLC63992:TLC63993 TUY63992:TUY63993 UEU63992:UEU63993 UOQ63992:UOQ63993 UYM63992:UYM63993 VII63992:VII63993 VSE63992:VSE63993 WCA63992:WCA63993 WLW63992:WLW63993 WVS63992:WVS63993 K129528:K129529 JG129528:JG129529 TC129528:TC129529 ACY129528:ACY129529 AMU129528:AMU129529 AWQ129528:AWQ129529 BGM129528:BGM129529 BQI129528:BQI129529 CAE129528:CAE129529 CKA129528:CKA129529 CTW129528:CTW129529 DDS129528:DDS129529 DNO129528:DNO129529 DXK129528:DXK129529 EHG129528:EHG129529 ERC129528:ERC129529 FAY129528:FAY129529 FKU129528:FKU129529 FUQ129528:FUQ129529 GEM129528:GEM129529 GOI129528:GOI129529 GYE129528:GYE129529 HIA129528:HIA129529 HRW129528:HRW129529 IBS129528:IBS129529 ILO129528:ILO129529 IVK129528:IVK129529 JFG129528:JFG129529 JPC129528:JPC129529 JYY129528:JYY129529 KIU129528:KIU129529 KSQ129528:KSQ129529 LCM129528:LCM129529 LMI129528:LMI129529 LWE129528:LWE129529 MGA129528:MGA129529 MPW129528:MPW129529 MZS129528:MZS129529 NJO129528:NJO129529 NTK129528:NTK129529 ODG129528:ODG129529 ONC129528:ONC129529 OWY129528:OWY129529 PGU129528:PGU129529 PQQ129528:PQQ129529 QAM129528:QAM129529 QKI129528:QKI129529 QUE129528:QUE129529 REA129528:REA129529 RNW129528:RNW129529 RXS129528:RXS129529 SHO129528:SHO129529 SRK129528:SRK129529 TBG129528:TBG129529 TLC129528:TLC129529 TUY129528:TUY129529 UEU129528:UEU129529 UOQ129528:UOQ129529 UYM129528:UYM129529 VII129528:VII129529 VSE129528:VSE129529 WCA129528:WCA129529 WLW129528:WLW129529 WVS129528:WVS129529 K195064:K195065 JG195064:JG195065 TC195064:TC195065 ACY195064:ACY195065 AMU195064:AMU195065 AWQ195064:AWQ195065 BGM195064:BGM195065 BQI195064:BQI195065 CAE195064:CAE195065 CKA195064:CKA195065 CTW195064:CTW195065 DDS195064:DDS195065 DNO195064:DNO195065 DXK195064:DXK195065 EHG195064:EHG195065 ERC195064:ERC195065 FAY195064:FAY195065 FKU195064:FKU195065 FUQ195064:FUQ195065 GEM195064:GEM195065 GOI195064:GOI195065 GYE195064:GYE195065 HIA195064:HIA195065 HRW195064:HRW195065 IBS195064:IBS195065 ILO195064:ILO195065 IVK195064:IVK195065 JFG195064:JFG195065 JPC195064:JPC195065 JYY195064:JYY195065 KIU195064:KIU195065 KSQ195064:KSQ195065 LCM195064:LCM195065 LMI195064:LMI195065 LWE195064:LWE195065 MGA195064:MGA195065 MPW195064:MPW195065 MZS195064:MZS195065 NJO195064:NJO195065 NTK195064:NTK195065 ODG195064:ODG195065 ONC195064:ONC195065 OWY195064:OWY195065 PGU195064:PGU195065 PQQ195064:PQQ195065 QAM195064:QAM195065 QKI195064:QKI195065 QUE195064:QUE195065 REA195064:REA195065 RNW195064:RNW195065 RXS195064:RXS195065 SHO195064:SHO195065 SRK195064:SRK195065 TBG195064:TBG195065 TLC195064:TLC195065 TUY195064:TUY195065 UEU195064:UEU195065 UOQ195064:UOQ195065 UYM195064:UYM195065 VII195064:VII195065 VSE195064:VSE195065 WCA195064:WCA195065 WLW195064:WLW195065 WVS195064:WVS195065 K260600:K260601 JG260600:JG260601 TC260600:TC260601 ACY260600:ACY260601 AMU260600:AMU260601 AWQ260600:AWQ260601 BGM260600:BGM260601 BQI260600:BQI260601 CAE260600:CAE260601 CKA260600:CKA260601 CTW260600:CTW260601 DDS260600:DDS260601 DNO260600:DNO260601 DXK260600:DXK260601 EHG260600:EHG260601 ERC260600:ERC260601 FAY260600:FAY260601 FKU260600:FKU260601 FUQ260600:FUQ260601 GEM260600:GEM260601 GOI260600:GOI260601 GYE260600:GYE260601 HIA260600:HIA260601 HRW260600:HRW260601 IBS260600:IBS260601 ILO260600:ILO260601 IVK260600:IVK260601 JFG260600:JFG260601 JPC260600:JPC260601 JYY260600:JYY260601 KIU260600:KIU260601 KSQ260600:KSQ260601 LCM260600:LCM260601 LMI260600:LMI260601 LWE260600:LWE260601 MGA260600:MGA260601 MPW260600:MPW260601 MZS260600:MZS260601 NJO260600:NJO260601 NTK260600:NTK260601 ODG260600:ODG260601 ONC260600:ONC260601 OWY260600:OWY260601 PGU260600:PGU260601 PQQ260600:PQQ260601 QAM260600:QAM260601 QKI260600:QKI260601 QUE260600:QUE260601 REA260600:REA260601 RNW260600:RNW260601 RXS260600:RXS260601 SHO260600:SHO260601 SRK260600:SRK260601 TBG260600:TBG260601 TLC260600:TLC260601 TUY260600:TUY260601 UEU260600:UEU260601 UOQ260600:UOQ260601 UYM260600:UYM260601 VII260600:VII260601 VSE260600:VSE260601 WCA260600:WCA260601 WLW260600:WLW260601 WVS260600:WVS260601 K326136:K326137 JG326136:JG326137 TC326136:TC326137 ACY326136:ACY326137 AMU326136:AMU326137 AWQ326136:AWQ326137 BGM326136:BGM326137 BQI326136:BQI326137 CAE326136:CAE326137 CKA326136:CKA326137 CTW326136:CTW326137 DDS326136:DDS326137 DNO326136:DNO326137 DXK326136:DXK326137 EHG326136:EHG326137 ERC326136:ERC326137 FAY326136:FAY326137 FKU326136:FKU326137 FUQ326136:FUQ326137 GEM326136:GEM326137 GOI326136:GOI326137 GYE326136:GYE326137 HIA326136:HIA326137 HRW326136:HRW326137 IBS326136:IBS326137 ILO326136:ILO326137 IVK326136:IVK326137 JFG326136:JFG326137 JPC326136:JPC326137 JYY326136:JYY326137 KIU326136:KIU326137 KSQ326136:KSQ326137 LCM326136:LCM326137 LMI326136:LMI326137 LWE326136:LWE326137 MGA326136:MGA326137 MPW326136:MPW326137 MZS326136:MZS326137 NJO326136:NJO326137 NTK326136:NTK326137 ODG326136:ODG326137 ONC326136:ONC326137 OWY326136:OWY326137 PGU326136:PGU326137 PQQ326136:PQQ326137 QAM326136:QAM326137 QKI326136:QKI326137 QUE326136:QUE326137 REA326136:REA326137 RNW326136:RNW326137 RXS326136:RXS326137 SHO326136:SHO326137 SRK326136:SRK326137 TBG326136:TBG326137 TLC326136:TLC326137 TUY326136:TUY326137 UEU326136:UEU326137 UOQ326136:UOQ326137 UYM326136:UYM326137 VII326136:VII326137 VSE326136:VSE326137 WCA326136:WCA326137 WLW326136:WLW326137 WVS326136:WVS326137 K391672:K391673 JG391672:JG391673 TC391672:TC391673 ACY391672:ACY391673 AMU391672:AMU391673 AWQ391672:AWQ391673 BGM391672:BGM391673 BQI391672:BQI391673 CAE391672:CAE391673 CKA391672:CKA391673 CTW391672:CTW391673 DDS391672:DDS391673 DNO391672:DNO391673 DXK391672:DXK391673 EHG391672:EHG391673 ERC391672:ERC391673 FAY391672:FAY391673 FKU391672:FKU391673 FUQ391672:FUQ391673 GEM391672:GEM391673 GOI391672:GOI391673 GYE391672:GYE391673 HIA391672:HIA391673 HRW391672:HRW391673 IBS391672:IBS391673 ILO391672:ILO391673 IVK391672:IVK391673 JFG391672:JFG391673 JPC391672:JPC391673 JYY391672:JYY391673 KIU391672:KIU391673 KSQ391672:KSQ391673 LCM391672:LCM391673 LMI391672:LMI391673 LWE391672:LWE391673 MGA391672:MGA391673 MPW391672:MPW391673 MZS391672:MZS391673 NJO391672:NJO391673 NTK391672:NTK391673 ODG391672:ODG391673 ONC391672:ONC391673 OWY391672:OWY391673 PGU391672:PGU391673 PQQ391672:PQQ391673 QAM391672:QAM391673 QKI391672:QKI391673 QUE391672:QUE391673 REA391672:REA391673 RNW391672:RNW391673 RXS391672:RXS391673 SHO391672:SHO391673 SRK391672:SRK391673 TBG391672:TBG391673 TLC391672:TLC391673 TUY391672:TUY391673 UEU391672:UEU391673 UOQ391672:UOQ391673 UYM391672:UYM391673 VII391672:VII391673 VSE391672:VSE391673 WCA391672:WCA391673 WLW391672:WLW391673 WVS391672:WVS391673 K457208:K457209 JG457208:JG457209 TC457208:TC457209 ACY457208:ACY457209 AMU457208:AMU457209 AWQ457208:AWQ457209 BGM457208:BGM457209 BQI457208:BQI457209 CAE457208:CAE457209 CKA457208:CKA457209 CTW457208:CTW457209 DDS457208:DDS457209 DNO457208:DNO457209 DXK457208:DXK457209 EHG457208:EHG457209 ERC457208:ERC457209 FAY457208:FAY457209 FKU457208:FKU457209 FUQ457208:FUQ457209 GEM457208:GEM457209 GOI457208:GOI457209 GYE457208:GYE457209 HIA457208:HIA457209 HRW457208:HRW457209 IBS457208:IBS457209 ILO457208:ILO457209 IVK457208:IVK457209 JFG457208:JFG457209 JPC457208:JPC457209 JYY457208:JYY457209 KIU457208:KIU457209 KSQ457208:KSQ457209 LCM457208:LCM457209 LMI457208:LMI457209 LWE457208:LWE457209 MGA457208:MGA457209 MPW457208:MPW457209 MZS457208:MZS457209 NJO457208:NJO457209 NTK457208:NTK457209 ODG457208:ODG457209 ONC457208:ONC457209 OWY457208:OWY457209 PGU457208:PGU457209 PQQ457208:PQQ457209 QAM457208:QAM457209 QKI457208:QKI457209 QUE457208:QUE457209 REA457208:REA457209 RNW457208:RNW457209 RXS457208:RXS457209 SHO457208:SHO457209 SRK457208:SRK457209 TBG457208:TBG457209 TLC457208:TLC457209 TUY457208:TUY457209 UEU457208:UEU457209 UOQ457208:UOQ457209 UYM457208:UYM457209 VII457208:VII457209 VSE457208:VSE457209 WCA457208:WCA457209 WLW457208:WLW457209 WVS457208:WVS457209 K522744:K522745 JG522744:JG522745 TC522744:TC522745 ACY522744:ACY522745 AMU522744:AMU522745 AWQ522744:AWQ522745 BGM522744:BGM522745 BQI522744:BQI522745 CAE522744:CAE522745 CKA522744:CKA522745 CTW522744:CTW522745 DDS522744:DDS522745 DNO522744:DNO522745 DXK522744:DXK522745 EHG522744:EHG522745 ERC522744:ERC522745 FAY522744:FAY522745 FKU522744:FKU522745 FUQ522744:FUQ522745 GEM522744:GEM522745 GOI522744:GOI522745 GYE522744:GYE522745 HIA522744:HIA522745 HRW522744:HRW522745 IBS522744:IBS522745 ILO522744:ILO522745 IVK522744:IVK522745 JFG522744:JFG522745 JPC522744:JPC522745 JYY522744:JYY522745 KIU522744:KIU522745 KSQ522744:KSQ522745 LCM522744:LCM522745 LMI522744:LMI522745 LWE522744:LWE522745 MGA522744:MGA522745 MPW522744:MPW522745 MZS522744:MZS522745 NJO522744:NJO522745 NTK522744:NTK522745 ODG522744:ODG522745 ONC522744:ONC522745 OWY522744:OWY522745 PGU522744:PGU522745 PQQ522744:PQQ522745 QAM522744:QAM522745 QKI522744:QKI522745 QUE522744:QUE522745 REA522744:REA522745 RNW522744:RNW522745 RXS522744:RXS522745 SHO522744:SHO522745 SRK522744:SRK522745 TBG522744:TBG522745 TLC522744:TLC522745 TUY522744:TUY522745 UEU522744:UEU522745 UOQ522744:UOQ522745 UYM522744:UYM522745 VII522744:VII522745 VSE522744:VSE522745 WCA522744:WCA522745 WLW522744:WLW522745 WVS522744:WVS522745 K588280:K588281 JG588280:JG588281 TC588280:TC588281 ACY588280:ACY588281 AMU588280:AMU588281 AWQ588280:AWQ588281 BGM588280:BGM588281 BQI588280:BQI588281 CAE588280:CAE588281 CKA588280:CKA588281 CTW588280:CTW588281 DDS588280:DDS588281 DNO588280:DNO588281 DXK588280:DXK588281 EHG588280:EHG588281 ERC588280:ERC588281 FAY588280:FAY588281 FKU588280:FKU588281 FUQ588280:FUQ588281 GEM588280:GEM588281 GOI588280:GOI588281 GYE588280:GYE588281 HIA588280:HIA588281 HRW588280:HRW588281 IBS588280:IBS588281 ILO588280:ILO588281 IVK588280:IVK588281 JFG588280:JFG588281 JPC588280:JPC588281 JYY588280:JYY588281 KIU588280:KIU588281 KSQ588280:KSQ588281 LCM588280:LCM588281 LMI588280:LMI588281 LWE588280:LWE588281 MGA588280:MGA588281 MPW588280:MPW588281 MZS588280:MZS588281 NJO588280:NJO588281 NTK588280:NTK588281 ODG588280:ODG588281 ONC588280:ONC588281 OWY588280:OWY588281 PGU588280:PGU588281 PQQ588280:PQQ588281 QAM588280:QAM588281 QKI588280:QKI588281 QUE588280:QUE588281 REA588280:REA588281 RNW588280:RNW588281 RXS588280:RXS588281 SHO588280:SHO588281 SRK588280:SRK588281 TBG588280:TBG588281 TLC588280:TLC588281 TUY588280:TUY588281 UEU588280:UEU588281 UOQ588280:UOQ588281 UYM588280:UYM588281 VII588280:VII588281 VSE588280:VSE588281 WCA588280:WCA588281 WLW588280:WLW588281 WVS588280:WVS588281 K653816:K653817 JG653816:JG653817 TC653816:TC653817 ACY653816:ACY653817 AMU653816:AMU653817 AWQ653816:AWQ653817 BGM653816:BGM653817 BQI653816:BQI653817 CAE653816:CAE653817 CKA653816:CKA653817 CTW653816:CTW653817 DDS653816:DDS653817 DNO653816:DNO653817 DXK653816:DXK653817 EHG653816:EHG653817 ERC653816:ERC653817 FAY653816:FAY653817 FKU653816:FKU653817 FUQ653816:FUQ653817 GEM653816:GEM653817 GOI653816:GOI653817 GYE653816:GYE653817 HIA653816:HIA653817 HRW653816:HRW653817 IBS653816:IBS653817 ILO653816:ILO653817 IVK653816:IVK653817 JFG653816:JFG653817 JPC653816:JPC653817 JYY653816:JYY653817 KIU653816:KIU653817 KSQ653816:KSQ653817 LCM653816:LCM653817 LMI653816:LMI653817 LWE653816:LWE653817 MGA653816:MGA653817 MPW653816:MPW653817 MZS653816:MZS653817 NJO653816:NJO653817 NTK653816:NTK653817 ODG653816:ODG653817 ONC653816:ONC653817 OWY653816:OWY653817 PGU653816:PGU653817 PQQ653816:PQQ653817 QAM653816:QAM653817 QKI653816:QKI653817 QUE653816:QUE653817 REA653816:REA653817 RNW653816:RNW653817 RXS653816:RXS653817 SHO653816:SHO653817 SRK653816:SRK653817 TBG653816:TBG653817 TLC653816:TLC653817 TUY653816:TUY653817 UEU653816:UEU653817 UOQ653816:UOQ653817 UYM653816:UYM653817 VII653816:VII653817 VSE653816:VSE653817 WCA653816:WCA653817 WLW653816:WLW653817 WVS653816:WVS653817 K719352:K719353 JG719352:JG719353 TC719352:TC719353 ACY719352:ACY719353 AMU719352:AMU719353 AWQ719352:AWQ719353 BGM719352:BGM719353 BQI719352:BQI719353 CAE719352:CAE719353 CKA719352:CKA719353 CTW719352:CTW719353 DDS719352:DDS719353 DNO719352:DNO719353 DXK719352:DXK719353 EHG719352:EHG719353 ERC719352:ERC719353 FAY719352:FAY719353 FKU719352:FKU719353 FUQ719352:FUQ719353 GEM719352:GEM719353 GOI719352:GOI719353 GYE719352:GYE719353 HIA719352:HIA719353 HRW719352:HRW719353 IBS719352:IBS719353 ILO719352:ILO719353 IVK719352:IVK719353 JFG719352:JFG719353 JPC719352:JPC719353 JYY719352:JYY719353 KIU719352:KIU719353 KSQ719352:KSQ719353 LCM719352:LCM719353 LMI719352:LMI719353 LWE719352:LWE719353 MGA719352:MGA719353 MPW719352:MPW719353 MZS719352:MZS719353 NJO719352:NJO719353 NTK719352:NTK719353 ODG719352:ODG719353 ONC719352:ONC719353 OWY719352:OWY719353 PGU719352:PGU719353 PQQ719352:PQQ719353 QAM719352:QAM719353 QKI719352:QKI719353 QUE719352:QUE719353 REA719352:REA719353 RNW719352:RNW719353 RXS719352:RXS719353 SHO719352:SHO719353 SRK719352:SRK719353 TBG719352:TBG719353 TLC719352:TLC719353 TUY719352:TUY719353 UEU719352:UEU719353 UOQ719352:UOQ719353 UYM719352:UYM719353 VII719352:VII719353 VSE719352:VSE719353 WCA719352:WCA719353 WLW719352:WLW719353 WVS719352:WVS719353 K784888:K784889 JG784888:JG784889 TC784888:TC784889 ACY784888:ACY784889 AMU784888:AMU784889 AWQ784888:AWQ784889 BGM784888:BGM784889 BQI784888:BQI784889 CAE784888:CAE784889 CKA784888:CKA784889 CTW784888:CTW784889 DDS784888:DDS784889 DNO784888:DNO784889 DXK784888:DXK784889 EHG784888:EHG784889 ERC784888:ERC784889 FAY784888:FAY784889 FKU784888:FKU784889 FUQ784888:FUQ784889 GEM784888:GEM784889 GOI784888:GOI784889 GYE784888:GYE784889 HIA784888:HIA784889 HRW784888:HRW784889 IBS784888:IBS784889 ILO784888:ILO784889 IVK784888:IVK784889 JFG784888:JFG784889 JPC784888:JPC784889 JYY784888:JYY784889 KIU784888:KIU784889 KSQ784888:KSQ784889 LCM784888:LCM784889 LMI784888:LMI784889 LWE784888:LWE784889 MGA784888:MGA784889 MPW784888:MPW784889 MZS784888:MZS784889 NJO784888:NJO784889 NTK784888:NTK784889 ODG784888:ODG784889 ONC784888:ONC784889 OWY784888:OWY784889 PGU784888:PGU784889 PQQ784888:PQQ784889 QAM784888:QAM784889 QKI784888:QKI784889 QUE784888:QUE784889 REA784888:REA784889 RNW784888:RNW784889 RXS784888:RXS784889 SHO784888:SHO784889 SRK784888:SRK784889 TBG784888:TBG784889 TLC784888:TLC784889 TUY784888:TUY784889 UEU784888:UEU784889 UOQ784888:UOQ784889 UYM784888:UYM784889 VII784888:VII784889 VSE784888:VSE784889 WCA784888:WCA784889 WLW784888:WLW784889 WVS784888:WVS784889 K850424:K850425 JG850424:JG850425 TC850424:TC850425 ACY850424:ACY850425 AMU850424:AMU850425 AWQ850424:AWQ850425 BGM850424:BGM850425 BQI850424:BQI850425 CAE850424:CAE850425 CKA850424:CKA850425 CTW850424:CTW850425 DDS850424:DDS850425 DNO850424:DNO850425 DXK850424:DXK850425 EHG850424:EHG850425 ERC850424:ERC850425 FAY850424:FAY850425 FKU850424:FKU850425 FUQ850424:FUQ850425 GEM850424:GEM850425 GOI850424:GOI850425 GYE850424:GYE850425 HIA850424:HIA850425 HRW850424:HRW850425 IBS850424:IBS850425 ILO850424:ILO850425 IVK850424:IVK850425 JFG850424:JFG850425 JPC850424:JPC850425 JYY850424:JYY850425 KIU850424:KIU850425 KSQ850424:KSQ850425 LCM850424:LCM850425 LMI850424:LMI850425 LWE850424:LWE850425 MGA850424:MGA850425 MPW850424:MPW850425 MZS850424:MZS850425 NJO850424:NJO850425 NTK850424:NTK850425 ODG850424:ODG850425 ONC850424:ONC850425 OWY850424:OWY850425 PGU850424:PGU850425 PQQ850424:PQQ850425 QAM850424:QAM850425 QKI850424:QKI850425 QUE850424:QUE850425 REA850424:REA850425 RNW850424:RNW850425 RXS850424:RXS850425 SHO850424:SHO850425 SRK850424:SRK850425 TBG850424:TBG850425 TLC850424:TLC850425 TUY850424:TUY850425 UEU850424:UEU850425 UOQ850424:UOQ850425 UYM850424:UYM850425 VII850424:VII850425 VSE850424:VSE850425 WCA850424:WCA850425 WLW850424:WLW850425 WVS850424:WVS850425 K915960:K915961 JG915960:JG915961 TC915960:TC915961 ACY915960:ACY915961 AMU915960:AMU915961 AWQ915960:AWQ915961 BGM915960:BGM915961 BQI915960:BQI915961 CAE915960:CAE915961 CKA915960:CKA915961 CTW915960:CTW915961 DDS915960:DDS915961 DNO915960:DNO915961 DXK915960:DXK915961 EHG915960:EHG915961 ERC915960:ERC915961 FAY915960:FAY915961 FKU915960:FKU915961 FUQ915960:FUQ915961 GEM915960:GEM915961 GOI915960:GOI915961 GYE915960:GYE915961 HIA915960:HIA915961 HRW915960:HRW915961 IBS915960:IBS915961 ILO915960:ILO915961 IVK915960:IVK915961 JFG915960:JFG915961 JPC915960:JPC915961 JYY915960:JYY915961 KIU915960:KIU915961 KSQ915960:KSQ915961 LCM915960:LCM915961 LMI915960:LMI915961 LWE915960:LWE915961 MGA915960:MGA915961 MPW915960:MPW915961 MZS915960:MZS915961 NJO915960:NJO915961 NTK915960:NTK915961 ODG915960:ODG915961 ONC915960:ONC915961 OWY915960:OWY915961 PGU915960:PGU915961 PQQ915960:PQQ915961 QAM915960:QAM915961 QKI915960:QKI915961 QUE915960:QUE915961 REA915960:REA915961 RNW915960:RNW915961 RXS915960:RXS915961 SHO915960:SHO915961 SRK915960:SRK915961 TBG915960:TBG915961 TLC915960:TLC915961 TUY915960:TUY915961 UEU915960:UEU915961 UOQ915960:UOQ915961 UYM915960:UYM915961 VII915960:VII915961 VSE915960:VSE915961 WCA915960:WCA915961 WLW915960:WLW915961 WVS915960:WVS915961 K981496:K981497 JG981496:JG981497 TC981496:TC981497 ACY981496:ACY981497 AMU981496:AMU981497 AWQ981496:AWQ981497 BGM981496:BGM981497 BQI981496:BQI981497 CAE981496:CAE981497 CKA981496:CKA981497 CTW981496:CTW981497 DDS981496:DDS981497 DNO981496:DNO981497 DXK981496:DXK981497 EHG981496:EHG981497 ERC981496:ERC981497 FAY981496:FAY981497 FKU981496:FKU981497 FUQ981496:FUQ981497 GEM981496:GEM981497 GOI981496:GOI981497 GYE981496:GYE981497 HIA981496:HIA981497 HRW981496:HRW981497 IBS981496:IBS981497 ILO981496:ILO981497 IVK981496:IVK981497 JFG981496:JFG981497 JPC981496:JPC981497 JYY981496:JYY981497 KIU981496:KIU981497 KSQ981496:KSQ981497 LCM981496:LCM981497 LMI981496:LMI981497 LWE981496:LWE981497 MGA981496:MGA981497 MPW981496:MPW981497 MZS981496:MZS981497 NJO981496:NJO981497 NTK981496:NTK981497 ODG981496:ODG981497 ONC981496:ONC981497 OWY981496:OWY981497 PGU981496:PGU981497 PQQ981496:PQQ981497 QAM981496:QAM981497 QKI981496:QKI981497 QUE981496:QUE981497 REA981496:REA981497 RNW981496:RNW981497 RXS981496:RXS981497 SHO981496:SHO981497 SRK981496:SRK981497 TBG981496:TBG981497 TLC981496:TLC981497 TUY981496:TUY981497 UEU981496:UEU981497 UOQ981496:UOQ981497 UYM981496:UYM981497 VII981496:VII981497 VSE981496:VSE981497 WCA981496:WCA981497 WLW981496:WLW981497 WVS981496:WVS981497 K160:K171 JG160:JG171 TC160:TC171 ACY160:ACY171 AMU160:AMU171 AWQ160:AWQ171 BGM160:BGM171 BQI160:BQI171 CAE160:CAE171 CKA160:CKA171 CTW160:CTW171 DDS160:DDS171 DNO160:DNO171 DXK160:DXK171 EHG160:EHG171 ERC160:ERC171 FAY160:FAY171 FKU160:FKU171 FUQ160:FUQ171 GEM160:GEM171 GOI160:GOI171 GYE160:GYE171 HIA160:HIA171 HRW160:HRW171 IBS160:IBS171 ILO160:ILO171 IVK160:IVK171 JFG160:JFG171 JPC160:JPC171 JYY160:JYY171 KIU160:KIU171 KSQ160:KSQ171 LCM160:LCM171 LMI160:LMI171 LWE160:LWE171 MGA160:MGA171 MPW160:MPW171 MZS160:MZS171 NJO160:NJO171 NTK160:NTK171 ODG160:ODG171 ONC160:ONC171 OWY160:OWY171 PGU160:PGU171 PQQ160:PQQ171 QAM160:QAM171 QKI160:QKI171 QUE160:QUE171 REA160:REA171 RNW160:RNW171 RXS160:RXS171 SHO160:SHO171 SRK160:SRK171 TBG160:TBG171 TLC160:TLC171 TUY160:TUY171 UEU160:UEU171 UOQ160:UOQ171 UYM160:UYM171 VII160:VII171 VSE160:VSE171 WCA160:WCA171 WLW160:WLW171 WVS160:WVS171 K64098:K64106 JG64098:JG64106 TC64098:TC64106 ACY64098:ACY64106 AMU64098:AMU64106 AWQ64098:AWQ64106 BGM64098:BGM64106 BQI64098:BQI64106 CAE64098:CAE64106 CKA64098:CKA64106 CTW64098:CTW64106 DDS64098:DDS64106 DNO64098:DNO64106 DXK64098:DXK64106 EHG64098:EHG64106 ERC64098:ERC64106 FAY64098:FAY64106 FKU64098:FKU64106 FUQ64098:FUQ64106 GEM64098:GEM64106 GOI64098:GOI64106 GYE64098:GYE64106 HIA64098:HIA64106 HRW64098:HRW64106 IBS64098:IBS64106 ILO64098:ILO64106 IVK64098:IVK64106 JFG64098:JFG64106 JPC64098:JPC64106 JYY64098:JYY64106 KIU64098:KIU64106 KSQ64098:KSQ64106 LCM64098:LCM64106 LMI64098:LMI64106 LWE64098:LWE64106 MGA64098:MGA64106 MPW64098:MPW64106 MZS64098:MZS64106 NJO64098:NJO64106 NTK64098:NTK64106 ODG64098:ODG64106 ONC64098:ONC64106 OWY64098:OWY64106 PGU64098:PGU64106 PQQ64098:PQQ64106 QAM64098:QAM64106 QKI64098:QKI64106 QUE64098:QUE64106 REA64098:REA64106 RNW64098:RNW64106 RXS64098:RXS64106 SHO64098:SHO64106 SRK64098:SRK64106 TBG64098:TBG64106 TLC64098:TLC64106 TUY64098:TUY64106 UEU64098:UEU64106 UOQ64098:UOQ64106 UYM64098:UYM64106 VII64098:VII64106 VSE64098:VSE64106 WCA64098:WCA64106 WLW64098:WLW64106 WVS64098:WVS64106 K129634:K129642 JG129634:JG129642 TC129634:TC129642 ACY129634:ACY129642 AMU129634:AMU129642 AWQ129634:AWQ129642 BGM129634:BGM129642 BQI129634:BQI129642 CAE129634:CAE129642 CKA129634:CKA129642 CTW129634:CTW129642 DDS129634:DDS129642 DNO129634:DNO129642 DXK129634:DXK129642 EHG129634:EHG129642 ERC129634:ERC129642 FAY129634:FAY129642 FKU129634:FKU129642 FUQ129634:FUQ129642 GEM129634:GEM129642 GOI129634:GOI129642 GYE129634:GYE129642 HIA129634:HIA129642 HRW129634:HRW129642 IBS129634:IBS129642 ILO129634:ILO129642 IVK129634:IVK129642 JFG129634:JFG129642 JPC129634:JPC129642 JYY129634:JYY129642 KIU129634:KIU129642 KSQ129634:KSQ129642 LCM129634:LCM129642 LMI129634:LMI129642 LWE129634:LWE129642 MGA129634:MGA129642 MPW129634:MPW129642 MZS129634:MZS129642 NJO129634:NJO129642 NTK129634:NTK129642 ODG129634:ODG129642 ONC129634:ONC129642 OWY129634:OWY129642 PGU129634:PGU129642 PQQ129634:PQQ129642 QAM129634:QAM129642 QKI129634:QKI129642 QUE129634:QUE129642 REA129634:REA129642 RNW129634:RNW129642 RXS129634:RXS129642 SHO129634:SHO129642 SRK129634:SRK129642 TBG129634:TBG129642 TLC129634:TLC129642 TUY129634:TUY129642 UEU129634:UEU129642 UOQ129634:UOQ129642 UYM129634:UYM129642 VII129634:VII129642 VSE129634:VSE129642 WCA129634:WCA129642 WLW129634:WLW129642 WVS129634:WVS129642 K195170:K195178 JG195170:JG195178 TC195170:TC195178 ACY195170:ACY195178 AMU195170:AMU195178 AWQ195170:AWQ195178 BGM195170:BGM195178 BQI195170:BQI195178 CAE195170:CAE195178 CKA195170:CKA195178 CTW195170:CTW195178 DDS195170:DDS195178 DNO195170:DNO195178 DXK195170:DXK195178 EHG195170:EHG195178 ERC195170:ERC195178 FAY195170:FAY195178 FKU195170:FKU195178 FUQ195170:FUQ195178 GEM195170:GEM195178 GOI195170:GOI195178 GYE195170:GYE195178 HIA195170:HIA195178 HRW195170:HRW195178 IBS195170:IBS195178 ILO195170:ILO195178 IVK195170:IVK195178 JFG195170:JFG195178 JPC195170:JPC195178 JYY195170:JYY195178 KIU195170:KIU195178 KSQ195170:KSQ195178 LCM195170:LCM195178 LMI195170:LMI195178 LWE195170:LWE195178 MGA195170:MGA195178 MPW195170:MPW195178 MZS195170:MZS195178 NJO195170:NJO195178 NTK195170:NTK195178 ODG195170:ODG195178 ONC195170:ONC195178 OWY195170:OWY195178 PGU195170:PGU195178 PQQ195170:PQQ195178 QAM195170:QAM195178 QKI195170:QKI195178 QUE195170:QUE195178 REA195170:REA195178 RNW195170:RNW195178 RXS195170:RXS195178 SHO195170:SHO195178 SRK195170:SRK195178 TBG195170:TBG195178 TLC195170:TLC195178 TUY195170:TUY195178 UEU195170:UEU195178 UOQ195170:UOQ195178 UYM195170:UYM195178 VII195170:VII195178 VSE195170:VSE195178 WCA195170:WCA195178 WLW195170:WLW195178 WVS195170:WVS195178 K260706:K260714 JG260706:JG260714 TC260706:TC260714 ACY260706:ACY260714 AMU260706:AMU260714 AWQ260706:AWQ260714 BGM260706:BGM260714 BQI260706:BQI260714 CAE260706:CAE260714 CKA260706:CKA260714 CTW260706:CTW260714 DDS260706:DDS260714 DNO260706:DNO260714 DXK260706:DXK260714 EHG260706:EHG260714 ERC260706:ERC260714 FAY260706:FAY260714 FKU260706:FKU260714 FUQ260706:FUQ260714 GEM260706:GEM260714 GOI260706:GOI260714 GYE260706:GYE260714 HIA260706:HIA260714 HRW260706:HRW260714 IBS260706:IBS260714 ILO260706:ILO260714 IVK260706:IVK260714 JFG260706:JFG260714 JPC260706:JPC260714 JYY260706:JYY260714 KIU260706:KIU260714 KSQ260706:KSQ260714 LCM260706:LCM260714 LMI260706:LMI260714 LWE260706:LWE260714 MGA260706:MGA260714 MPW260706:MPW260714 MZS260706:MZS260714 NJO260706:NJO260714 NTK260706:NTK260714 ODG260706:ODG260714 ONC260706:ONC260714 OWY260706:OWY260714 PGU260706:PGU260714 PQQ260706:PQQ260714 QAM260706:QAM260714 QKI260706:QKI260714 QUE260706:QUE260714 REA260706:REA260714 RNW260706:RNW260714 RXS260706:RXS260714 SHO260706:SHO260714 SRK260706:SRK260714 TBG260706:TBG260714 TLC260706:TLC260714 TUY260706:TUY260714 UEU260706:UEU260714 UOQ260706:UOQ260714 UYM260706:UYM260714 VII260706:VII260714 VSE260706:VSE260714 WCA260706:WCA260714 WLW260706:WLW260714 WVS260706:WVS260714 K326242:K326250 JG326242:JG326250 TC326242:TC326250 ACY326242:ACY326250 AMU326242:AMU326250 AWQ326242:AWQ326250 BGM326242:BGM326250 BQI326242:BQI326250 CAE326242:CAE326250 CKA326242:CKA326250 CTW326242:CTW326250 DDS326242:DDS326250 DNO326242:DNO326250 DXK326242:DXK326250 EHG326242:EHG326250 ERC326242:ERC326250 FAY326242:FAY326250 FKU326242:FKU326250 FUQ326242:FUQ326250 GEM326242:GEM326250 GOI326242:GOI326250 GYE326242:GYE326250 HIA326242:HIA326250 HRW326242:HRW326250 IBS326242:IBS326250 ILO326242:ILO326250 IVK326242:IVK326250 JFG326242:JFG326250 JPC326242:JPC326250 JYY326242:JYY326250 KIU326242:KIU326250 KSQ326242:KSQ326250 LCM326242:LCM326250 LMI326242:LMI326250 LWE326242:LWE326250 MGA326242:MGA326250 MPW326242:MPW326250 MZS326242:MZS326250 NJO326242:NJO326250 NTK326242:NTK326250 ODG326242:ODG326250 ONC326242:ONC326250 OWY326242:OWY326250 PGU326242:PGU326250 PQQ326242:PQQ326250 QAM326242:QAM326250 QKI326242:QKI326250 QUE326242:QUE326250 REA326242:REA326250 RNW326242:RNW326250 RXS326242:RXS326250 SHO326242:SHO326250 SRK326242:SRK326250 TBG326242:TBG326250 TLC326242:TLC326250 TUY326242:TUY326250 UEU326242:UEU326250 UOQ326242:UOQ326250 UYM326242:UYM326250 VII326242:VII326250 VSE326242:VSE326250 WCA326242:WCA326250 WLW326242:WLW326250 WVS326242:WVS326250 K391778:K391786 JG391778:JG391786 TC391778:TC391786 ACY391778:ACY391786 AMU391778:AMU391786 AWQ391778:AWQ391786 BGM391778:BGM391786 BQI391778:BQI391786 CAE391778:CAE391786 CKA391778:CKA391786 CTW391778:CTW391786 DDS391778:DDS391786 DNO391778:DNO391786 DXK391778:DXK391786 EHG391778:EHG391786 ERC391778:ERC391786 FAY391778:FAY391786 FKU391778:FKU391786 FUQ391778:FUQ391786 GEM391778:GEM391786 GOI391778:GOI391786 GYE391778:GYE391786 HIA391778:HIA391786 HRW391778:HRW391786 IBS391778:IBS391786 ILO391778:ILO391786 IVK391778:IVK391786 JFG391778:JFG391786 JPC391778:JPC391786 JYY391778:JYY391786 KIU391778:KIU391786 KSQ391778:KSQ391786 LCM391778:LCM391786 LMI391778:LMI391786 LWE391778:LWE391786 MGA391778:MGA391786 MPW391778:MPW391786 MZS391778:MZS391786 NJO391778:NJO391786 NTK391778:NTK391786 ODG391778:ODG391786 ONC391778:ONC391786 OWY391778:OWY391786 PGU391778:PGU391786 PQQ391778:PQQ391786 QAM391778:QAM391786 QKI391778:QKI391786 QUE391778:QUE391786 REA391778:REA391786 RNW391778:RNW391786 RXS391778:RXS391786 SHO391778:SHO391786 SRK391778:SRK391786 TBG391778:TBG391786 TLC391778:TLC391786 TUY391778:TUY391786 UEU391778:UEU391786 UOQ391778:UOQ391786 UYM391778:UYM391786 VII391778:VII391786 VSE391778:VSE391786 WCA391778:WCA391786 WLW391778:WLW391786 WVS391778:WVS391786 K457314:K457322 JG457314:JG457322 TC457314:TC457322 ACY457314:ACY457322 AMU457314:AMU457322 AWQ457314:AWQ457322 BGM457314:BGM457322 BQI457314:BQI457322 CAE457314:CAE457322 CKA457314:CKA457322 CTW457314:CTW457322 DDS457314:DDS457322 DNO457314:DNO457322 DXK457314:DXK457322 EHG457314:EHG457322 ERC457314:ERC457322 FAY457314:FAY457322 FKU457314:FKU457322 FUQ457314:FUQ457322 GEM457314:GEM457322 GOI457314:GOI457322 GYE457314:GYE457322 HIA457314:HIA457322 HRW457314:HRW457322 IBS457314:IBS457322 ILO457314:ILO457322 IVK457314:IVK457322 JFG457314:JFG457322 JPC457314:JPC457322 JYY457314:JYY457322 KIU457314:KIU457322 KSQ457314:KSQ457322 LCM457314:LCM457322 LMI457314:LMI457322 LWE457314:LWE457322 MGA457314:MGA457322 MPW457314:MPW457322 MZS457314:MZS457322 NJO457314:NJO457322 NTK457314:NTK457322 ODG457314:ODG457322 ONC457314:ONC457322 OWY457314:OWY457322 PGU457314:PGU457322 PQQ457314:PQQ457322 QAM457314:QAM457322 QKI457314:QKI457322 QUE457314:QUE457322 REA457314:REA457322 RNW457314:RNW457322 RXS457314:RXS457322 SHO457314:SHO457322 SRK457314:SRK457322 TBG457314:TBG457322 TLC457314:TLC457322 TUY457314:TUY457322 UEU457314:UEU457322 UOQ457314:UOQ457322 UYM457314:UYM457322 VII457314:VII457322 VSE457314:VSE457322 WCA457314:WCA457322 WLW457314:WLW457322 WVS457314:WVS457322 K522850:K522858 JG522850:JG522858 TC522850:TC522858 ACY522850:ACY522858 AMU522850:AMU522858 AWQ522850:AWQ522858 BGM522850:BGM522858 BQI522850:BQI522858 CAE522850:CAE522858 CKA522850:CKA522858 CTW522850:CTW522858 DDS522850:DDS522858 DNO522850:DNO522858 DXK522850:DXK522858 EHG522850:EHG522858 ERC522850:ERC522858 FAY522850:FAY522858 FKU522850:FKU522858 FUQ522850:FUQ522858 GEM522850:GEM522858 GOI522850:GOI522858 GYE522850:GYE522858 HIA522850:HIA522858 HRW522850:HRW522858 IBS522850:IBS522858 ILO522850:ILO522858 IVK522850:IVK522858 JFG522850:JFG522858 JPC522850:JPC522858 JYY522850:JYY522858 KIU522850:KIU522858 KSQ522850:KSQ522858 LCM522850:LCM522858 LMI522850:LMI522858 LWE522850:LWE522858 MGA522850:MGA522858 MPW522850:MPW522858 MZS522850:MZS522858 NJO522850:NJO522858 NTK522850:NTK522858 ODG522850:ODG522858 ONC522850:ONC522858 OWY522850:OWY522858 PGU522850:PGU522858 PQQ522850:PQQ522858 QAM522850:QAM522858 QKI522850:QKI522858 QUE522850:QUE522858 REA522850:REA522858 RNW522850:RNW522858 RXS522850:RXS522858 SHO522850:SHO522858 SRK522850:SRK522858 TBG522850:TBG522858 TLC522850:TLC522858 TUY522850:TUY522858 UEU522850:UEU522858 UOQ522850:UOQ522858 UYM522850:UYM522858 VII522850:VII522858 VSE522850:VSE522858 WCA522850:WCA522858 WLW522850:WLW522858 WVS522850:WVS522858 K588386:K588394 JG588386:JG588394 TC588386:TC588394 ACY588386:ACY588394 AMU588386:AMU588394 AWQ588386:AWQ588394 BGM588386:BGM588394 BQI588386:BQI588394 CAE588386:CAE588394 CKA588386:CKA588394 CTW588386:CTW588394 DDS588386:DDS588394 DNO588386:DNO588394 DXK588386:DXK588394 EHG588386:EHG588394 ERC588386:ERC588394 FAY588386:FAY588394 FKU588386:FKU588394 FUQ588386:FUQ588394 GEM588386:GEM588394 GOI588386:GOI588394 GYE588386:GYE588394 HIA588386:HIA588394 HRW588386:HRW588394 IBS588386:IBS588394 ILO588386:ILO588394 IVK588386:IVK588394 JFG588386:JFG588394 JPC588386:JPC588394 JYY588386:JYY588394 KIU588386:KIU588394 KSQ588386:KSQ588394 LCM588386:LCM588394 LMI588386:LMI588394 LWE588386:LWE588394 MGA588386:MGA588394 MPW588386:MPW588394 MZS588386:MZS588394 NJO588386:NJO588394 NTK588386:NTK588394 ODG588386:ODG588394 ONC588386:ONC588394 OWY588386:OWY588394 PGU588386:PGU588394 PQQ588386:PQQ588394 QAM588386:QAM588394 QKI588386:QKI588394 QUE588386:QUE588394 REA588386:REA588394 RNW588386:RNW588394 RXS588386:RXS588394 SHO588386:SHO588394 SRK588386:SRK588394 TBG588386:TBG588394 TLC588386:TLC588394 TUY588386:TUY588394 UEU588386:UEU588394 UOQ588386:UOQ588394 UYM588386:UYM588394 VII588386:VII588394 VSE588386:VSE588394 WCA588386:WCA588394 WLW588386:WLW588394 WVS588386:WVS588394 K653922:K653930 JG653922:JG653930 TC653922:TC653930 ACY653922:ACY653930 AMU653922:AMU653930 AWQ653922:AWQ653930 BGM653922:BGM653930 BQI653922:BQI653930 CAE653922:CAE653930 CKA653922:CKA653930 CTW653922:CTW653930 DDS653922:DDS653930 DNO653922:DNO653930 DXK653922:DXK653930 EHG653922:EHG653930 ERC653922:ERC653930 FAY653922:FAY653930 FKU653922:FKU653930 FUQ653922:FUQ653930 GEM653922:GEM653930 GOI653922:GOI653930 GYE653922:GYE653930 HIA653922:HIA653930 HRW653922:HRW653930 IBS653922:IBS653930 ILO653922:ILO653930 IVK653922:IVK653930 JFG653922:JFG653930 JPC653922:JPC653930 JYY653922:JYY653930 KIU653922:KIU653930 KSQ653922:KSQ653930 LCM653922:LCM653930 LMI653922:LMI653930 LWE653922:LWE653930 MGA653922:MGA653930 MPW653922:MPW653930 MZS653922:MZS653930 NJO653922:NJO653930 NTK653922:NTK653930 ODG653922:ODG653930 ONC653922:ONC653930 OWY653922:OWY653930 PGU653922:PGU653930 PQQ653922:PQQ653930 QAM653922:QAM653930 QKI653922:QKI653930 QUE653922:QUE653930 REA653922:REA653930 RNW653922:RNW653930 RXS653922:RXS653930 SHO653922:SHO653930 SRK653922:SRK653930 TBG653922:TBG653930 TLC653922:TLC653930 TUY653922:TUY653930 UEU653922:UEU653930 UOQ653922:UOQ653930 UYM653922:UYM653930 VII653922:VII653930 VSE653922:VSE653930 WCA653922:WCA653930 WLW653922:WLW653930 WVS653922:WVS653930 K719458:K719466 JG719458:JG719466 TC719458:TC719466 ACY719458:ACY719466 AMU719458:AMU719466 AWQ719458:AWQ719466 BGM719458:BGM719466 BQI719458:BQI719466 CAE719458:CAE719466 CKA719458:CKA719466 CTW719458:CTW719466 DDS719458:DDS719466 DNO719458:DNO719466 DXK719458:DXK719466 EHG719458:EHG719466 ERC719458:ERC719466 FAY719458:FAY719466 FKU719458:FKU719466 FUQ719458:FUQ719466 GEM719458:GEM719466 GOI719458:GOI719466 GYE719458:GYE719466 HIA719458:HIA719466 HRW719458:HRW719466 IBS719458:IBS719466 ILO719458:ILO719466 IVK719458:IVK719466 JFG719458:JFG719466 JPC719458:JPC719466 JYY719458:JYY719466 KIU719458:KIU719466 KSQ719458:KSQ719466 LCM719458:LCM719466 LMI719458:LMI719466 LWE719458:LWE719466 MGA719458:MGA719466 MPW719458:MPW719466 MZS719458:MZS719466 NJO719458:NJO719466 NTK719458:NTK719466 ODG719458:ODG719466 ONC719458:ONC719466 OWY719458:OWY719466 PGU719458:PGU719466 PQQ719458:PQQ719466 QAM719458:QAM719466 QKI719458:QKI719466 QUE719458:QUE719466 REA719458:REA719466 RNW719458:RNW719466 RXS719458:RXS719466 SHO719458:SHO719466 SRK719458:SRK719466 TBG719458:TBG719466 TLC719458:TLC719466 TUY719458:TUY719466 UEU719458:UEU719466 UOQ719458:UOQ719466 UYM719458:UYM719466 VII719458:VII719466 VSE719458:VSE719466 WCA719458:WCA719466 WLW719458:WLW719466 WVS719458:WVS719466 K784994:K785002 JG784994:JG785002 TC784994:TC785002 ACY784994:ACY785002 AMU784994:AMU785002 AWQ784994:AWQ785002 BGM784994:BGM785002 BQI784994:BQI785002 CAE784994:CAE785002 CKA784994:CKA785002 CTW784994:CTW785002 DDS784994:DDS785002 DNO784994:DNO785002 DXK784994:DXK785002 EHG784994:EHG785002 ERC784994:ERC785002 FAY784994:FAY785002 FKU784994:FKU785002 FUQ784994:FUQ785002 GEM784994:GEM785002 GOI784994:GOI785002 GYE784994:GYE785002 HIA784994:HIA785002 HRW784994:HRW785002 IBS784994:IBS785002 ILO784994:ILO785002 IVK784994:IVK785002 JFG784994:JFG785002 JPC784994:JPC785002 JYY784994:JYY785002 KIU784994:KIU785002 KSQ784994:KSQ785002 LCM784994:LCM785002 LMI784994:LMI785002 LWE784994:LWE785002 MGA784994:MGA785002 MPW784994:MPW785002 MZS784994:MZS785002 NJO784994:NJO785002 NTK784994:NTK785002 ODG784994:ODG785002 ONC784994:ONC785002 OWY784994:OWY785002 PGU784994:PGU785002 PQQ784994:PQQ785002 QAM784994:QAM785002 QKI784994:QKI785002 QUE784994:QUE785002 REA784994:REA785002 RNW784994:RNW785002 RXS784994:RXS785002 SHO784994:SHO785002 SRK784994:SRK785002 TBG784994:TBG785002 TLC784994:TLC785002 TUY784994:TUY785002 UEU784994:UEU785002 UOQ784994:UOQ785002 UYM784994:UYM785002 VII784994:VII785002 VSE784994:VSE785002 WCA784994:WCA785002 WLW784994:WLW785002 WVS784994:WVS785002 K850530:K850538 JG850530:JG850538 TC850530:TC850538 ACY850530:ACY850538 AMU850530:AMU850538 AWQ850530:AWQ850538 BGM850530:BGM850538 BQI850530:BQI850538 CAE850530:CAE850538 CKA850530:CKA850538 CTW850530:CTW850538 DDS850530:DDS850538 DNO850530:DNO850538 DXK850530:DXK850538 EHG850530:EHG850538 ERC850530:ERC850538 FAY850530:FAY850538 FKU850530:FKU850538 FUQ850530:FUQ850538 GEM850530:GEM850538 GOI850530:GOI850538 GYE850530:GYE850538 HIA850530:HIA850538 HRW850530:HRW850538 IBS850530:IBS850538 ILO850530:ILO850538 IVK850530:IVK850538 JFG850530:JFG850538 JPC850530:JPC850538 JYY850530:JYY850538 KIU850530:KIU850538 KSQ850530:KSQ850538 LCM850530:LCM850538 LMI850530:LMI850538 LWE850530:LWE850538 MGA850530:MGA850538 MPW850530:MPW850538 MZS850530:MZS850538 NJO850530:NJO850538 NTK850530:NTK850538 ODG850530:ODG850538 ONC850530:ONC850538 OWY850530:OWY850538 PGU850530:PGU850538 PQQ850530:PQQ850538 QAM850530:QAM850538 QKI850530:QKI850538 QUE850530:QUE850538 REA850530:REA850538 RNW850530:RNW850538 RXS850530:RXS850538 SHO850530:SHO850538 SRK850530:SRK850538 TBG850530:TBG850538 TLC850530:TLC850538 TUY850530:TUY850538 UEU850530:UEU850538 UOQ850530:UOQ850538 UYM850530:UYM850538 VII850530:VII850538 VSE850530:VSE850538 WCA850530:WCA850538 WLW850530:WLW850538 WVS850530:WVS850538 K916066:K916074 JG916066:JG916074 TC916066:TC916074 ACY916066:ACY916074 AMU916066:AMU916074 AWQ916066:AWQ916074 BGM916066:BGM916074 BQI916066:BQI916074 CAE916066:CAE916074 CKA916066:CKA916074 CTW916066:CTW916074 DDS916066:DDS916074 DNO916066:DNO916074 DXK916066:DXK916074 EHG916066:EHG916074 ERC916066:ERC916074 FAY916066:FAY916074 FKU916066:FKU916074 FUQ916066:FUQ916074 GEM916066:GEM916074 GOI916066:GOI916074 GYE916066:GYE916074 HIA916066:HIA916074 HRW916066:HRW916074 IBS916066:IBS916074 ILO916066:ILO916074 IVK916066:IVK916074 JFG916066:JFG916074 JPC916066:JPC916074 JYY916066:JYY916074 KIU916066:KIU916074 KSQ916066:KSQ916074 LCM916066:LCM916074 LMI916066:LMI916074 LWE916066:LWE916074 MGA916066:MGA916074 MPW916066:MPW916074 MZS916066:MZS916074 NJO916066:NJO916074 NTK916066:NTK916074 ODG916066:ODG916074 ONC916066:ONC916074 OWY916066:OWY916074 PGU916066:PGU916074 PQQ916066:PQQ916074 QAM916066:QAM916074 QKI916066:QKI916074 QUE916066:QUE916074 REA916066:REA916074 RNW916066:RNW916074 RXS916066:RXS916074 SHO916066:SHO916074 SRK916066:SRK916074 TBG916066:TBG916074 TLC916066:TLC916074 TUY916066:TUY916074 UEU916066:UEU916074 UOQ916066:UOQ916074 UYM916066:UYM916074 VII916066:VII916074 VSE916066:VSE916074 WCA916066:WCA916074 WLW916066:WLW916074 WVS916066:WVS916074 K981602:K981610 JG981602:JG981610 TC981602:TC981610 ACY981602:ACY981610 AMU981602:AMU981610 AWQ981602:AWQ981610 BGM981602:BGM981610 BQI981602:BQI981610 CAE981602:CAE981610 CKA981602:CKA981610 CTW981602:CTW981610 DDS981602:DDS981610 DNO981602:DNO981610 DXK981602:DXK981610 EHG981602:EHG981610 ERC981602:ERC981610 FAY981602:FAY981610 FKU981602:FKU981610 FUQ981602:FUQ981610 GEM981602:GEM981610 GOI981602:GOI981610 GYE981602:GYE981610 HIA981602:HIA981610 HRW981602:HRW981610 IBS981602:IBS981610 ILO981602:ILO981610 IVK981602:IVK981610 JFG981602:JFG981610 JPC981602:JPC981610 JYY981602:JYY981610 KIU981602:KIU981610 KSQ981602:KSQ981610 LCM981602:LCM981610 LMI981602:LMI981610 LWE981602:LWE981610 MGA981602:MGA981610 MPW981602:MPW981610 MZS981602:MZS981610 NJO981602:NJO981610 NTK981602:NTK981610 ODG981602:ODG981610 ONC981602:ONC981610 OWY981602:OWY981610 PGU981602:PGU981610 PQQ981602:PQQ981610 QAM981602:QAM981610 QKI981602:QKI981610 QUE981602:QUE981610 REA981602:REA981610 RNW981602:RNW981610 RXS981602:RXS981610 SHO981602:SHO981610 SRK981602:SRK981610 TBG981602:TBG981610 TLC981602:TLC981610 TUY981602:TUY981610 UEU981602:UEU981610 UOQ981602:UOQ981610 UYM981602:UYM981610 VII981602:VII981610 VSE981602:VSE981610 WCA981602:WCA981610 WLW981602:WLW981610 WVS981602:WVS981610" xr:uid="{00000000-0002-0000-0000-000005000000}">
      <formula1>1900/1/1</formula1>
      <formula2>3000/1/1</formula2>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xr:uid="{00000000-0002-0000-0000-000006000000}">
          <x14:formula1>
            <xm:f>-9223372036854770000</xm:f>
          </x14:formula1>
          <x14:formula2>
            <xm:f>9223372036854770000</xm:f>
          </x14:formula2>
          <xm:sqref>J64012 JF64012 TB64012 ACX64012 AMT64012 AWP64012 BGL64012 BQH64012 CAD64012 CJZ64012 CTV64012 DDR64012 DNN64012 DXJ64012 EHF64012 ERB64012 FAX64012 FKT64012 FUP64012 GEL64012 GOH64012 GYD64012 HHZ64012 HRV64012 IBR64012 ILN64012 IVJ64012 JFF64012 JPB64012 JYX64012 KIT64012 KSP64012 LCL64012 LMH64012 LWD64012 MFZ64012 MPV64012 MZR64012 NJN64012 NTJ64012 ODF64012 ONB64012 OWX64012 PGT64012 PQP64012 QAL64012 QKH64012 QUD64012 RDZ64012 RNV64012 RXR64012 SHN64012 SRJ64012 TBF64012 TLB64012 TUX64012 UET64012 UOP64012 UYL64012 VIH64012 VSD64012 WBZ64012 WLV64012 WVR64012 J129548 JF129548 TB129548 ACX129548 AMT129548 AWP129548 BGL129548 BQH129548 CAD129548 CJZ129548 CTV129548 DDR129548 DNN129548 DXJ129548 EHF129548 ERB129548 FAX129548 FKT129548 FUP129548 GEL129548 GOH129548 GYD129548 HHZ129548 HRV129548 IBR129548 ILN129548 IVJ129548 JFF129548 JPB129548 JYX129548 KIT129548 KSP129548 LCL129548 LMH129548 LWD129548 MFZ129548 MPV129548 MZR129548 NJN129548 NTJ129548 ODF129548 ONB129548 OWX129548 PGT129548 PQP129548 QAL129548 QKH129548 QUD129548 RDZ129548 RNV129548 RXR129548 SHN129548 SRJ129548 TBF129548 TLB129548 TUX129548 UET129548 UOP129548 UYL129548 VIH129548 VSD129548 WBZ129548 WLV129548 WVR129548 J195084 JF195084 TB195084 ACX195084 AMT195084 AWP195084 BGL195084 BQH195084 CAD195084 CJZ195084 CTV195084 DDR195084 DNN195084 DXJ195084 EHF195084 ERB195084 FAX195084 FKT195084 FUP195084 GEL195084 GOH195084 GYD195084 HHZ195084 HRV195084 IBR195084 ILN195084 IVJ195084 JFF195084 JPB195084 JYX195084 KIT195084 KSP195084 LCL195084 LMH195084 LWD195084 MFZ195084 MPV195084 MZR195084 NJN195084 NTJ195084 ODF195084 ONB195084 OWX195084 PGT195084 PQP195084 QAL195084 QKH195084 QUD195084 RDZ195084 RNV195084 RXR195084 SHN195084 SRJ195084 TBF195084 TLB195084 TUX195084 UET195084 UOP195084 UYL195084 VIH195084 VSD195084 WBZ195084 WLV195084 WVR195084 J260620 JF260620 TB260620 ACX260620 AMT260620 AWP260620 BGL260620 BQH260620 CAD260620 CJZ260620 CTV260620 DDR260620 DNN260620 DXJ260620 EHF260620 ERB260620 FAX260620 FKT260620 FUP260620 GEL260620 GOH260620 GYD260620 HHZ260620 HRV260620 IBR260620 ILN260620 IVJ260620 JFF260620 JPB260620 JYX260620 KIT260620 KSP260620 LCL260620 LMH260620 LWD260620 MFZ260620 MPV260620 MZR260620 NJN260620 NTJ260620 ODF260620 ONB260620 OWX260620 PGT260620 PQP260620 QAL260620 QKH260620 QUD260620 RDZ260620 RNV260620 RXR260620 SHN260620 SRJ260620 TBF260620 TLB260620 TUX260620 UET260620 UOP260620 UYL260620 VIH260620 VSD260620 WBZ260620 WLV260620 WVR260620 J326156 JF326156 TB326156 ACX326156 AMT326156 AWP326156 BGL326156 BQH326156 CAD326156 CJZ326156 CTV326156 DDR326156 DNN326156 DXJ326156 EHF326156 ERB326156 FAX326156 FKT326156 FUP326156 GEL326156 GOH326156 GYD326156 HHZ326156 HRV326156 IBR326156 ILN326156 IVJ326156 JFF326156 JPB326156 JYX326156 KIT326156 KSP326156 LCL326156 LMH326156 LWD326156 MFZ326156 MPV326156 MZR326156 NJN326156 NTJ326156 ODF326156 ONB326156 OWX326156 PGT326156 PQP326156 QAL326156 QKH326156 QUD326156 RDZ326156 RNV326156 RXR326156 SHN326156 SRJ326156 TBF326156 TLB326156 TUX326156 UET326156 UOP326156 UYL326156 VIH326156 VSD326156 WBZ326156 WLV326156 WVR326156 J391692 JF391692 TB391692 ACX391692 AMT391692 AWP391692 BGL391692 BQH391692 CAD391692 CJZ391692 CTV391692 DDR391692 DNN391692 DXJ391692 EHF391692 ERB391692 FAX391692 FKT391692 FUP391692 GEL391692 GOH391692 GYD391692 HHZ391692 HRV391692 IBR391692 ILN391692 IVJ391692 JFF391692 JPB391692 JYX391692 KIT391692 KSP391692 LCL391692 LMH391692 LWD391692 MFZ391692 MPV391692 MZR391692 NJN391692 NTJ391692 ODF391692 ONB391692 OWX391692 PGT391692 PQP391692 QAL391692 QKH391692 QUD391692 RDZ391692 RNV391692 RXR391692 SHN391692 SRJ391692 TBF391692 TLB391692 TUX391692 UET391692 UOP391692 UYL391692 VIH391692 VSD391692 WBZ391692 WLV391692 WVR391692 J457228 JF457228 TB457228 ACX457228 AMT457228 AWP457228 BGL457228 BQH457228 CAD457228 CJZ457228 CTV457228 DDR457228 DNN457228 DXJ457228 EHF457228 ERB457228 FAX457228 FKT457228 FUP457228 GEL457228 GOH457228 GYD457228 HHZ457228 HRV457228 IBR457228 ILN457228 IVJ457228 JFF457228 JPB457228 JYX457228 KIT457228 KSP457228 LCL457228 LMH457228 LWD457228 MFZ457228 MPV457228 MZR457228 NJN457228 NTJ457228 ODF457228 ONB457228 OWX457228 PGT457228 PQP457228 QAL457228 QKH457228 QUD457228 RDZ457228 RNV457228 RXR457228 SHN457228 SRJ457228 TBF457228 TLB457228 TUX457228 UET457228 UOP457228 UYL457228 VIH457228 VSD457228 WBZ457228 WLV457228 WVR457228 J522764 JF522764 TB522764 ACX522764 AMT522764 AWP522764 BGL522764 BQH522764 CAD522764 CJZ522764 CTV522764 DDR522764 DNN522764 DXJ522764 EHF522764 ERB522764 FAX522764 FKT522764 FUP522764 GEL522764 GOH522764 GYD522764 HHZ522764 HRV522764 IBR522764 ILN522764 IVJ522764 JFF522764 JPB522764 JYX522764 KIT522764 KSP522764 LCL522764 LMH522764 LWD522764 MFZ522764 MPV522764 MZR522764 NJN522764 NTJ522764 ODF522764 ONB522764 OWX522764 PGT522764 PQP522764 QAL522764 QKH522764 QUD522764 RDZ522764 RNV522764 RXR522764 SHN522764 SRJ522764 TBF522764 TLB522764 TUX522764 UET522764 UOP522764 UYL522764 VIH522764 VSD522764 WBZ522764 WLV522764 WVR522764 J588300 JF588300 TB588300 ACX588300 AMT588300 AWP588300 BGL588300 BQH588300 CAD588300 CJZ588300 CTV588300 DDR588300 DNN588300 DXJ588300 EHF588300 ERB588300 FAX588300 FKT588300 FUP588300 GEL588300 GOH588300 GYD588300 HHZ588300 HRV588300 IBR588300 ILN588300 IVJ588300 JFF588300 JPB588300 JYX588300 KIT588300 KSP588300 LCL588300 LMH588300 LWD588300 MFZ588300 MPV588300 MZR588300 NJN588300 NTJ588300 ODF588300 ONB588300 OWX588300 PGT588300 PQP588300 QAL588300 QKH588300 QUD588300 RDZ588300 RNV588300 RXR588300 SHN588300 SRJ588300 TBF588300 TLB588300 TUX588300 UET588300 UOP588300 UYL588300 VIH588300 VSD588300 WBZ588300 WLV588300 WVR588300 J653836 JF653836 TB653836 ACX653836 AMT653836 AWP653836 BGL653836 BQH653836 CAD653836 CJZ653836 CTV653836 DDR653836 DNN653836 DXJ653836 EHF653836 ERB653836 FAX653836 FKT653836 FUP653836 GEL653836 GOH653836 GYD653836 HHZ653836 HRV653836 IBR653836 ILN653836 IVJ653836 JFF653836 JPB653836 JYX653836 KIT653836 KSP653836 LCL653836 LMH653836 LWD653836 MFZ653836 MPV653836 MZR653836 NJN653836 NTJ653836 ODF653836 ONB653836 OWX653836 PGT653836 PQP653836 QAL653836 QKH653836 QUD653836 RDZ653836 RNV653836 RXR653836 SHN653836 SRJ653836 TBF653836 TLB653836 TUX653836 UET653836 UOP653836 UYL653836 VIH653836 VSD653836 WBZ653836 WLV653836 WVR653836 J719372 JF719372 TB719372 ACX719372 AMT719372 AWP719372 BGL719372 BQH719372 CAD719372 CJZ719372 CTV719372 DDR719372 DNN719372 DXJ719372 EHF719372 ERB719372 FAX719372 FKT719372 FUP719372 GEL719372 GOH719372 GYD719372 HHZ719372 HRV719372 IBR719372 ILN719372 IVJ719372 JFF719372 JPB719372 JYX719372 KIT719372 KSP719372 LCL719372 LMH719372 LWD719372 MFZ719372 MPV719372 MZR719372 NJN719372 NTJ719372 ODF719372 ONB719372 OWX719372 PGT719372 PQP719372 QAL719372 QKH719372 QUD719372 RDZ719372 RNV719372 RXR719372 SHN719372 SRJ719372 TBF719372 TLB719372 TUX719372 UET719372 UOP719372 UYL719372 VIH719372 VSD719372 WBZ719372 WLV719372 WVR719372 J784908 JF784908 TB784908 ACX784908 AMT784908 AWP784908 BGL784908 BQH784908 CAD784908 CJZ784908 CTV784908 DDR784908 DNN784908 DXJ784908 EHF784908 ERB784908 FAX784908 FKT784908 FUP784908 GEL784908 GOH784908 GYD784908 HHZ784908 HRV784908 IBR784908 ILN784908 IVJ784908 JFF784908 JPB784908 JYX784908 KIT784908 KSP784908 LCL784908 LMH784908 LWD784908 MFZ784908 MPV784908 MZR784908 NJN784908 NTJ784908 ODF784908 ONB784908 OWX784908 PGT784908 PQP784908 QAL784908 QKH784908 QUD784908 RDZ784908 RNV784908 RXR784908 SHN784908 SRJ784908 TBF784908 TLB784908 TUX784908 UET784908 UOP784908 UYL784908 VIH784908 VSD784908 WBZ784908 WLV784908 WVR784908 J850444 JF850444 TB850444 ACX850444 AMT850444 AWP850444 BGL850444 BQH850444 CAD850444 CJZ850444 CTV850444 DDR850444 DNN850444 DXJ850444 EHF850444 ERB850444 FAX850444 FKT850444 FUP850444 GEL850444 GOH850444 GYD850444 HHZ850444 HRV850444 IBR850444 ILN850444 IVJ850444 JFF850444 JPB850444 JYX850444 KIT850444 KSP850444 LCL850444 LMH850444 LWD850444 MFZ850444 MPV850444 MZR850444 NJN850444 NTJ850444 ODF850444 ONB850444 OWX850444 PGT850444 PQP850444 QAL850444 QKH850444 QUD850444 RDZ850444 RNV850444 RXR850444 SHN850444 SRJ850444 TBF850444 TLB850444 TUX850444 UET850444 UOP850444 UYL850444 VIH850444 VSD850444 WBZ850444 WLV850444 WVR850444 J915980 JF915980 TB915980 ACX915980 AMT915980 AWP915980 BGL915980 BQH915980 CAD915980 CJZ915980 CTV915980 DDR915980 DNN915980 DXJ915980 EHF915980 ERB915980 FAX915980 FKT915980 FUP915980 GEL915980 GOH915980 GYD915980 HHZ915980 HRV915980 IBR915980 ILN915980 IVJ915980 JFF915980 JPB915980 JYX915980 KIT915980 KSP915980 LCL915980 LMH915980 LWD915980 MFZ915980 MPV915980 MZR915980 NJN915980 NTJ915980 ODF915980 ONB915980 OWX915980 PGT915980 PQP915980 QAL915980 QKH915980 QUD915980 RDZ915980 RNV915980 RXR915980 SHN915980 SRJ915980 TBF915980 TLB915980 TUX915980 UET915980 UOP915980 UYL915980 VIH915980 VSD915980 WBZ915980 WLV915980 WVR915980 J981516 JF981516 TB981516 ACX981516 AMT981516 AWP981516 BGL981516 BQH981516 CAD981516 CJZ981516 CTV981516 DDR981516 DNN981516 DXJ981516 EHF981516 ERB981516 FAX981516 FKT981516 FUP981516 GEL981516 GOH981516 GYD981516 HHZ981516 HRV981516 IBR981516 ILN981516 IVJ981516 JFF981516 JPB981516 JYX981516 KIT981516 KSP981516 LCL981516 LMH981516 LWD981516 MFZ981516 MPV981516 MZR981516 NJN981516 NTJ981516 ODF981516 ONB981516 OWX981516 PGT981516 PQP981516 QAL981516 QKH981516 QUD981516 RDZ981516 RNV981516 RXR981516 SHN981516 SRJ981516 TBF981516 TLB981516 TUX981516 UET981516 UOP981516 UYL981516 VIH981516 VSD981516 WBZ981516 WLV981516 WVR981516 J64030 JF64030 TB64030 ACX64030 AMT64030 AWP64030 BGL64030 BQH64030 CAD64030 CJZ64030 CTV64030 DDR64030 DNN64030 DXJ64030 EHF64030 ERB64030 FAX64030 FKT64030 FUP64030 GEL64030 GOH64030 GYD64030 HHZ64030 HRV64030 IBR64030 ILN64030 IVJ64030 JFF64030 JPB64030 JYX64030 KIT64030 KSP64030 LCL64030 LMH64030 LWD64030 MFZ64030 MPV64030 MZR64030 NJN64030 NTJ64030 ODF64030 ONB64030 OWX64030 PGT64030 PQP64030 QAL64030 QKH64030 QUD64030 RDZ64030 RNV64030 RXR64030 SHN64030 SRJ64030 TBF64030 TLB64030 TUX64030 UET64030 UOP64030 UYL64030 VIH64030 VSD64030 WBZ64030 WLV64030 WVR64030 J129566 JF129566 TB129566 ACX129566 AMT129566 AWP129566 BGL129566 BQH129566 CAD129566 CJZ129566 CTV129566 DDR129566 DNN129566 DXJ129566 EHF129566 ERB129566 FAX129566 FKT129566 FUP129566 GEL129566 GOH129566 GYD129566 HHZ129566 HRV129566 IBR129566 ILN129566 IVJ129566 JFF129566 JPB129566 JYX129566 KIT129566 KSP129566 LCL129566 LMH129566 LWD129566 MFZ129566 MPV129566 MZR129566 NJN129566 NTJ129566 ODF129566 ONB129566 OWX129566 PGT129566 PQP129566 QAL129566 QKH129566 QUD129566 RDZ129566 RNV129566 RXR129566 SHN129566 SRJ129566 TBF129566 TLB129566 TUX129566 UET129566 UOP129566 UYL129566 VIH129566 VSD129566 WBZ129566 WLV129566 WVR129566 J195102 JF195102 TB195102 ACX195102 AMT195102 AWP195102 BGL195102 BQH195102 CAD195102 CJZ195102 CTV195102 DDR195102 DNN195102 DXJ195102 EHF195102 ERB195102 FAX195102 FKT195102 FUP195102 GEL195102 GOH195102 GYD195102 HHZ195102 HRV195102 IBR195102 ILN195102 IVJ195102 JFF195102 JPB195102 JYX195102 KIT195102 KSP195102 LCL195102 LMH195102 LWD195102 MFZ195102 MPV195102 MZR195102 NJN195102 NTJ195102 ODF195102 ONB195102 OWX195102 PGT195102 PQP195102 QAL195102 QKH195102 QUD195102 RDZ195102 RNV195102 RXR195102 SHN195102 SRJ195102 TBF195102 TLB195102 TUX195102 UET195102 UOP195102 UYL195102 VIH195102 VSD195102 WBZ195102 WLV195102 WVR195102 J260638 JF260638 TB260638 ACX260638 AMT260638 AWP260638 BGL260638 BQH260638 CAD260638 CJZ260638 CTV260638 DDR260638 DNN260638 DXJ260638 EHF260638 ERB260638 FAX260638 FKT260638 FUP260638 GEL260638 GOH260638 GYD260638 HHZ260638 HRV260638 IBR260638 ILN260638 IVJ260638 JFF260638 JPB260638 JYX260638 KIT260638 KSP260638 LCL260638 LMH260638 LWD260638 MFZ260638 MPV260638 MZR260638 NJN260638 NTJ260638 ODF260638 ONB260638 OWX260638 PGT260638 PQP260638 QAL260638 QKH260638 QUD260638 RDZ260638 RNV260638 RXR260638 SHN260638 SRJ260638 TBF260638 TLB260638 TUX260638 UET260638 UOP260638 UYL260638 VIH260638 VSD260638 WBZ260638 WLV260638 WVR260638 J326174 JF326174 TB326174 ACX326174 AMT326174 AWP326174 BGL326174 BQH326174 CAD326174 CJZ326174 CTV326174 DDR326174 DNN326174 DXJ326174 EHF326174 ERB326174 FAX326174 FKT326174 FUP326174 GEL326174 GOH326174 GYD326174 HHZ326174 HRV326174 IBR326174 ILN326174 IVJ326174 JFF326174 JPB326174 JYX326174 KIT326174 KSP326174 LCL326174 LMH326174 LWD326174 MFZ326174 MPV326174 MZR326174 NJN326174 NTJ326174 ODF326174 ONB326174 OWX326174 PGT326174 PQP326174 QAL326174 QKH326174 QUD326174 RDZ326174 RNV326174 RXR326174 SHN326174 SRJ326174 TBF326174 TLB326174 TUX326174 UET326174 UOP326174 UYL326174 VIH326174 VSD326174 WBZ326174 WLV326174 WVR326174 J391710 JF391710 TB391710 ACX391710 AMT391710 AWP391710 BGL391710 BQH391710 CAD391710 CJZ391710 CTV391710 DDR391710 DNN391710 DXJ391710 EHF391710 ERB391710 FAX391710 FKT391710 FUP391710 GEL391710 GOH391710 GYD391710 HHZ391710 HRV391710 IBR391710 ILN391710 IVJ391710 JFF391710 JPB391710 JYX391710 KIT391710 KSP391710 LCL391710 LMH391710 LWD391710 MFZ391710 MPV391710 MZR391710 NJN391710 NTJ391710 ODF391710 ONB391710 OWX391710 PGT391710 PQP391710 QAL391710 QKH391710 QUD391710 RDZ391710 RNV391710 RXR391710 SHN391710 SRJ391710 TBF391710 TLB391710 TUX391710 UET391710 UOP391710 UYL391710 VIH391710 VSD391710 WBZ391710 WLV391710 WVR391710 J457246 JF457246 TB457246 ACX457246 AMT457246 AWP457246 BGL457246 BQH457246 CAD457246 CJZ457246 CTV457246 DDR457246 DNN457246 DXJ457246 EHF457246 ERB457246 FAX457246 FKT457246 FUP457246 GEL457246 GOH457246 GYD457246 HHZ457246 HRV457246 IBR457246 ILN457246 IVJ457246 JFF457246 JPB457246 JYX457246 KIT457246 KSP457246 LCL457246 LMH457246 LWD457246 MFZ457246 MPV457246 MZR457246 NJN457246 NTJ457246 ODF457246 ONB457246 OWX457246 PGT457246 PQP457246 QAL457246 QKH457246 QUD457246 RDZ457246 RNV457246 RXR457246 SHN457246 SRJ457246 TBF457246 TLB457246 TUX457246 UET457246 UOP457246 UYL457246 VIH457246 VSD457246 WBZ457246 WLV457246 WVR457246 J522782 JF522782 TB522782 ACX522782 AMT522782 AWP522782 BGL522782 BQH522782 CAD522782 CJZ522782 CTV522782 DDR522782 DNN522782 DXJ522782 EHF522782 ERB522782 FAX522782 FKT522782 FUP522782 GEL522782 GOH522782 GYD522782 HHZ522782 HRV522782 IBR522782 ILN522782 IVJ522782 JFF522782 JPB522782 JYX522782 KIT522782 KSP522782 LCL522782 LMH522782 LWD522782 MFZ522782 MPV522782 MZR522782 NJN522782 NTJ522782 ODF522782 ONB522782 OWX522782 PGT522782 PQP522782 QAL522782 QKH522782 QUD522782 RDZ522782 RNV522782 RXR522782 SHN522782 SRJ522782 TBF522782 TLB522782 TUX522782 UET522782 UOP522782 UYL522782 VIH522782 VSD522782 WBZ522782 WLV522782 WVR522782 J588318 JF588318 TB588318 ACX588318 AMT588318 AWP588318 BGL588318 BQH588318 CAD588318 CJZ588318 CTV588318 DDR588318 DNN588318 DXJ588318 EHF588318 ERB588318 FAX588318 FKT588318 FUP588318 GEL588318 GOH588318 GYD588318 HHZ588318 HRV588318 IBR588318 ILN588318 IVJ588318 JFF588318 JPB588318 JYX588318 KIT588318 KSP588318 LCL588318 LMH588318 LWD588318 MFZ588318 MPV588318 MZR588318 NJN588318 NTJ588318 ODF588318 ONB588318 OWX588318 PGT588318 PQP588318 QAL588318 QKH588318 QUD588318 RDZ588318 RNV588318 RXR588318 SHN588318 SRJ588318 TBF588318 TLB588318 TUX588318 UET588318 UOP588318 UYL588318 VIH588318 VSD588318 WBZ588318 WLV588318 WVR588318 J653854 JF653854 TB653854 ACX653854 AMT653854 AWP653854 BGL653854 BQH653854 CAD653854 CJZ653854 CTV653854 DDR653854 DNN653854 DXJ653854 EHF653854 ERB653854 FAX653854 FKT653854 FUP653854 GEL653854 GOH653854 GYD653854 HHZ653854 HRV653854 IBR653854 ILN653854 IVJ653854 JFF653854 JPB653854 JYX653854 KIT653854 KSP653854 LCL653854 LMH653854 LWD653854 MFZ653854 MPV653854 MZR653854 NJN653854 NTJ653854 ODF653854 ONB653854 OWX653854 PGT653854 PQP653854 QAL653854 QKH653854 QUD653854 RDZ653854 RNV653854 RXR653854 SHN653854 SRJ653854 TBF653854 TLB653854 TUX653854 UET653854 UOP653854 UYL653854 VIH653854 VSD653854 WBZ653854 WLV653854 WVR653854 J719390 JF719390 TB719390 ACX719390 AMT719390 AWP719390 BGL719390 BQH719390 CAD719390 CJZ719390 CTV719390 DDR719390 DNN719390 DXJ719390 EHF719390 ERB719390 FAX719390 FKT719390 FUP719390 GEL719390 GOH719390 GYD719390 HHZ719390 HRV719390 IBR719390 ILN719390 IVJ719390 JFF719390 JPB719390 JYX719390 KIT719390 KSP719390 LCL719390 LMH719390 LWD719390 MFZ719390 MPV719390 MZR719390 NJN719390 NTJ719390 ODF719390 ONB719390 OWX719390 PGT719390 PQP719390 QAL719390 QKH719390 QUD719390 RDZ719390 RNV719390 RXR719390 SHN719390 SRJ719390 TBF719390 TLB719390 TUX719390 UET719390 UOP719390 UYL719390 VIH719390 VSD719390 WBZ719390 WLV719390 WVR719390 J784926 JF784926 TB784926 ACX784926 AMT784926 AWP784926 BGL784926 BQH784926 CAD784926 CJZ784926 CTV784926 DDR784926 DNN784926 DXJ784926 EHF784926 ERB784926 FAX784926 FKT784926 FUP784926 GEL784926 GOH784926 GYD784926 HHZ784926 HRV784926 IBR784926 ILN784926 IVJ784926 JFF784926 JPB784926 JYX784926 KIT784926 KSP784926 LCL784926 LMH784926 LWD784926 MFZ784926 MPV784926 MZR784926 NJN784926 NTJ784926 ODF784926 ONB784926 OWX784926 PGT784926 PQP784926 QAL784926 QKH784926 QUD784926 RDZ784926 RNV784926 RXR784926 SHN784926 SRJ784926 TBF784926 TLB784926 TUX784926 UET784926 UOP784926 UYL784926 VIH784926 VSD784926 WBZ784926 WLV784926 WVR784926 J850462 JF850462 TB850462 ACX850462 AMT850462 AWP850462 BGL850462 BQH850462 CAD850462 CJZ850462 CTV850462 DDR850462 DNN850462 DXJ850462 EHF850462 ERB850462 FAX850462 FKT850462 FUP850462 GEL850462 GOH850462 GYD850462 HHZ850462 HRV850462 IBR850462 ILN850462 IVJ850462 JFF850462 JPB850462 JYX850462 KIT850462 KSP850462 LCL850462 LMH850462 LWD850462 MFZ850462 MPV850462 MZR850462 NJN850462 NTJ850462 ODF850462 ONB850462 OWX850462 PGT850462 PQP850462 QAL850462 QKH850462 QUD850462 RDZ850462 RNV850462 RXR850462 SHN850462 SRJ850462 TBF850462 TLB850462 TUX850462 UET850462 UOP850462 UYL850462 VIH850462 VSD850462 WBZ850462 WLV850462 WVR850462 J915998 JF915998 TB915998 ACX915998 AMT915998 AWP915998 BGL915998 BQH915998 CAD915998 CJZ915998 CTV915998 DDR915998 DNN915998 DXJ915998 EHF915998 ERB915998 FAX915998 FKT915998 FUP915998 GEL915998 GOH915998 GYD915998 HHZ915998 HRV915998 IBR915998 ILN915998 IVJ915998 JFF915998 JPB915998 JYX915998 KIT915998 KSP915998 LCL915998 LMH915998 LWD915998 MFZ915998 MPV915998 MZR915998 NJN915998 NTJ915998 ODF915998 ONB915998 OWX915998 PGT915998 PQP915998 QAL915998 QKH915998 QUD915998 RDZ915998 RNV915998 RXR915998 SHN915998 SRJ915998 TBF915998 TLB915998 TUX915998 UET915998 UOP915998 UYL915998 VIH915998 VSD915998 WBZ915998 WLV915998 WVR915998 J981534 JF981534 TB981534 ACX981534 AMT981534 AWP981534 BGL981534 BQH981534 CAD981534 CJZ981534 CTV981534 DDR981534 DNN981534 DXJ981534 EHF981534 ERB981534 FAX981534 FKT981534 FUP981534 GEL981534 GOH981534 GYD981534 HHZ981534 HRV981534 IBR981534 ILN981534 IVJ981534 JFF981534 JPB981534 JYX981534 KIT981534 KSP981534 LCL981534 LMH981534 LWD981534 MFZ981534 MPV981534 MZR981534 NJN981534 NTJ981534 ODF981534 ONB981534 OWX981534 PGT981534 PQP981534 QAL981534 QKH981534 QUD981534 RDZ981534 RNV981534 RXR981534 SHN981534 SRJ981534 TBF981534 TLB981534 TUX981534 UET981534 UOP981534 UYL981534 VIH981534 VSD981534 WBZ981534 WLV981534 WVR981534 J64148:J64150 JF64148:JF64150 TB64148:TB64150 ACX64148:ACX64150 AMT64148:AMT64150 AWP64148:AWP64150 BGL64148:BGL64150 BQH64148:BQH64150 CAD64148:CAD64150 CJZ64148:CJZ64150 CTV64148:CTV64150 DDR64148:DDR64150 DNN64148:DNN64150 DXJ64148:DXJ64150 EHF64148:EHF64150 ERB64148:ERB64150 FAX64148:FAX64150 FKT64148:FKT64150 FUP64148:FUP64150 GEL64148:GEL64150 GOH64148:GOH64150 GYD64148:GYD64150 HHZ64148:HHZ64150 HRV64148:HRV64150 IBR64148:IBR64150 ILN64148:ILN64150 IVJ64148:IVJ64150 JFF64148:JFF64150 JPB64148:JPB64150 JYX64148:JYX64150 KIT64148:KIT64150 KSP64148:KSP64150 LCL64148:LCL64150 LMH64148:LMH64150 LWD64148:LWD64150 MFZ64148:MFZ64150 MPV64148:MPV64150 MZR64148:MZR64150 NJN64148:NJN64150 NTJ64148:NTJ64150 ODF64148:ODF64150 ONB64148:ONB64150 OWX64148:OWX64150 PGT64148:PGT64150 PQP64148:PQP64150 QAL64148:QAL64150 QKH64148:QKH64150 QUD64148:QUD64150 RDZ64148:RDZ64150 RNV64148:RNV64150 RXR64148:RXR64150 SHN64148:SHN64150 SRJ64148:SRJ64150 TBF64148:TBF64150 TLB64148:TLB64150 TUX64148:TUX64150 UET64148:UET64150 UOP64148:UOP64150 UYL64148:UYL64150 VIH64148:VIH64150 VSD64148:VSD64150 WBZ64148:WBZ64150 WLV64148:WLV64150 WVR64148:WVR64150 J129684:J129686 JF129684:JF129686 TB129684:TB129686 ACX129684:ACX129686 AMT129684:AMT129686 AWP129684:AWP129686 BGL129684:BGL129686 BQH129684:BQH129686 CAD129684:CAD129686 CJZ129684:CJZ129686 CTV129684:CTV129686 DDR129684:DDR129686 DNN129684:DNN129686 DXJ129684:DXJ129686 EHF129684:EHF129686 ERB129684:ERB129686 FAX129684:FAX129686 FKT129684:FKT129686 FUP129684:FUP129686 GEL129684:GEL129686 GOH129684:GOH129686 GYD129684:GYD129686 HHZ129684:HHZ129686 HRV129684:HRV129686 IBR129684:IBR129686 ILN129684:ILN129686 IVJ129684:IVJ129686 JFF129684:JFF129686 JPB129684:JPB129686 JYX129684:JYX129686 KIT129684:KIT129686 KSP129684:KSP129686 LCL129684:LCL129686 LMH129684:LMH129686 LWD129684:LWD129686 MFZ129684:MFZ129686 MPV129684:MPV129686 MZR129684:MZR129686 NJN129684:NJN129686 NTJ129684:NTJ129686 ODF129684:ODF129686 ONB129684:ONB129686 OWX129684:OWX129686 PGT129684:PGT129686 PQP129684:PQP129686 QAL129684:QAL129686 QKH129684:QKH129686 QUD129684:QUD129686 RDZ129684:RDZ129686 RNV129684:RNV129686 RXR129684:RXR129686 SHN129684:SHN129686 SRJ129684:SRJ129686 TBF129684:TBF129686 TLB129684:TLB129686 TUX129684:TUX129686 UET129684:UET129686 UOP129684:UOP129686 UYL129684:UYL129686 VIH129684:VIH129686 VSD129684:VSD129686 WBZ129684:WBZ129686 WLV129684:WLV129686 WVR129684:WVR129686 J195220:J195222 JF195220:JF195222 TB195220:TB195222 ACX195220:ACX195222 AMT195220:AMT195222 AWP195220:AWP195222 BGL195220:BGL195222 BQH195220:BQH195222 CAD195220:CAD195222 CJZ195220:CJZ195222 CTV195220:CTV195222 DDR195220:DDR195222 DNN195220:DNN195222 DXJ195220:DXJ195222 EHF195220:EHF195222 ERB195220:ERB195222 FAX195220:FAX195222 FKT195220:FKT195222 FUP195220:FUP195222 GEL195220:GEL195222 GOH195220:GOH195222 GYD195220:GYD195222 HHZ195220:HHZ195222 HRV195220:HRV195222 IBR195220:IBR195222 ILN195220:ILN195222 IVJ195220:IVJ195222 JFF195220:JFF195222 JPB195220:JPB195222 JYX195220:JYX195222 KIT195220:KIT195222 KSP195220:KSP195222 LCL195220:LCL195222 LMH195220:LMH195222 LWD195220:LWD195222 MFZ195220:MFZ195222 MPV195220:MPV195222 MZR195220:MZR195222 NJN195220:NJN195222 NTJ195220:NTJ195222 ODF195220:ODF195222 ONB195220:ONB195222 OWX195220:OWX195222 PGT195220:PGT195222 PQP195220:PQP195222 QAL195220:QAL195222 QKH195220:QKH195222 QUD195220:QUD195222 RDZ195220:RDZ195222 RNV195220:RNV195222 RXR195220:RXR195222 SHN195220:SHN195222 SRJ195220:SRJ195222 TBF195220:TBF195222 TLB195220:TLB195222 TUX195220:TUX195222 UET195220:UET195222 UOP195220:UOP195222 UYL195220:UYL195222 VIH195220:VIH195222 VSD195220:VSD195222 WBZ195220:WBZ195222 WLV195220:WLV195222 WVR195220:WVR195222 J260756:J260758 JF260756:JF260758 TB260756:TB260758 ACX260756:ACX260758 AMT260756:AMT260758 AWP260756:AWP260758 BGL260756:BGL260758 BQH260756:BQH260758 CAD260756:CAD260758 CJZ260756:CJZ260758 CTV260756:CTV260758 DDR260756:DDR260758 DNN260756:DNN260758 DXJ260756:DXJ260758 EHF260756:EHF260758 ERB260756:ERB260758 FAX260756:FAX260758 FKT260756:FKT260758 FUP260756:FUP260758 GEL260756:GEL260758 GOH260756:GOH260758 GYD260756:GYD260758 HHZ260756:HHZ260758 HRV260756:HRV260758 IBR260756:IBR260758 ILN260756:ILN260758 IVJ260756:IVJ260758 JFF260756:JFF260758 JPB260756:JPB260758 JYX260756:JYX260758 KIT260756:KIT260758 KSP260756:KSP260758 LCL260756:LCL260758 LMH260756:LMH260758 LWD260756:LWD260758 MFZ260756:MFZ260758 MPV260756:MPV260758 MZR260756:MZR260758 NJN260756:NJN260758 NTJ260756:NTJ260758 ODF260756:ODF260758 ONB260756:ONB260758 OWX260756:OWX260758 PGT260756:PGT260758 PQP260756:PQP260758 QAL260756:QAL260758 QKH260756:QKH260758 QUD260756:QUD260758 RDZ260756:RDZ260758 RNV260756:RNV260758 RXR260756:RXR260758 SHN260756:SHN260758 SRJ260756:SRJ260758 TBF260756:TBF260758 TLB260756:TLB260758 TUX260756:TUX260758 UET260756:UET260758 UOP260756:UOP260758 UYL260756:UYL260758 VIH260756:VIH260758 VSD260756:VSD260758 WBZ260756:WBZ260758 WLV260756:WLV260758 WVR260756:WVR260758 J326292:J326294 JF326292:JF326294 TB326292:TB326294 ACX326292:ACX326294 AMT326292:AMT326294 AWP326292:AWP326294 BGL326292:BGL326294 BQH326292:BQH326294 CAD326292:CAD326294 CJZ326292:CJZ326294 CTV326292:CTV326294 DDR326292:DDR326294 DNN326292:DNN326294 DXJ326292:DXJ326294 EHF326292:EHF326294 ERB326292:ERB326294 FAX326292:FAX326294 FKT326292:FKT326294 FUP326292:FUP326294 GEL326292:GEL326294 GOH326292:GOH326294 GYD326292:GYD326294 HHZ326292:HHZ326294 HRV326292:HRV326294 IBR326292:IBR326294 ILN326292:ILN326294 IVJ326292:IVJ326294 JFF326292:JFF326294 JPB326292:JPB326294 JYX326292:JYX326294 KIT326292:KIT326294 KSP326292:KSP326294 LCL326292:LCL326294 LMH326292:LMH326294 LWD326292:LWD326294 MFZ326292:MFZ326294 MPV326292:MPV326294 MZR326292:MZR326294 NJN326292:NJN326294 NTJ326292:NTJ326294 ODF326292:ODF326294 ONB326292:ONB326294 OWX326292:OWX326294 PGT326292:PGT326294 PQP326292:PQP326294 QAL326292:QAL326294 QKH326292:QKH326294 QUD326292:QUD326294 RDZ326292:RDZ326294 RNV326292:RNV326294 RXR326292:RXR326294 SHN326292:SHN326294 SRJ326292:SRJ326294 TBF326292:TBF326294 TLB326292:TLB326294 TUX326292:TUX326294 UET326292:UET326294 UOP326292:UOP326294 UYL326292:UYL326294 VIH326292:VIH326294 VSD326292:VSD326294 WBZ326292:WBZ326294 WLV326292:WLV326294 WVR326292:WVR326294 J391828:J391830 JF391828:JF391830 TB391828:TB391830 ACX391828:ACX391830 AMT391828:AMT391830 AWP391828:AWP391830 BGL391828:BGL391830 BQH391828:BQH391830 CAD391828:CAD391830 CJZ391828:CJZ391830 CTV391828:CTV391830 DDR391828:DDR391830 DNN391828:DNN391830 DXJ391828:DXJ391830 EHF391828:EHF391830 ERB391828:ERB391830 FAX391828:FAX391830 FKT391828:FKT391830 FUP391828:FUP391830 GEL391828:GEL391830 GOH391828:GOH391830 GYD391828:GYD391830 HHZ391828:HHZ391830 HRV391828:HRV391830 IBR391828:IBR391830 ILN391828:ILN391830 IVJ391828:IVJ391830 JFF391828:JFF391830 JPB391828:JPB391830 JYX391828:JYX391830 KIT391828:KIT391830 KSP391828:KSP391830 LCL391828:LCL391830 LMH391828:LMH391830 LWD391828:LWD391830 MFZ391828:MFZ391830 MPV391828:MPV391830 MZR391828:MZR391830 NJN391828:NJN391830 NTJ391828:NTJ391830 ODF391828:ODF391830 ONB391828:ONB391830 OWX391828:OWX391830 PGT391828:PGT391830 PQP391828:PQP391830 QAL391828:QAL391830 QKH391828:QKH391830 QUD391828:QUD391830 RDZ391828:RDZ391830 RNV391828:RNV391830 RXR391828:RXR391830 SHN391828:SHN391830 SRJ391828:SRJ391830 TBF391828:TBF391830 TLB391828:TLB391830 TUX391828:TUX391830 UET391828:UET391830 UOP391828:UOP391830 UYL391828:UYL391830 VIH391828:VIH391830 VSD391828:VSD391830 WBZ391828:WBZ391830 WLV391828:WLV391830 WVR391828:WVR391830 J457364:J457366 JF457364:JF457366 TB457364:TB457366 ACX457364:ACX457366 AMT457364:AMT457366 AWP457364:AWP457366 BGL457364:BGL457366 BQH457364:BQH457366 CAD457364:CAD457366 CJZ457364:CJZ457366 CTV457364:CTV457366 DDR457364:DDR457366 DNN457364:DNN457366 DXJ457364:DXJ457366 EHF457364:EHF457366 ERB457364:ERB457366 FAX457364:FAX457366 FKT457364:FKT457366 FUP457364:FUP457366 GEL457364:GEL457366 GOH457364:GOH457366 GYD457364:GYD457366 HHZ457364:HHZ457366 HRV457364:HRV457366 IBR457364:IBR457366 ILN457364:ILN457366 IVJ457364:IVJ457366 JFF457364:JFF457366 JPB457364:JPB457366 JYX457364:JYX457366 KIT457364:KIT457366 KSP457364:KSP457366 LCL457364:LCL457366 LMH457364:LMH457366 LWD457364:LWD457366 MFZ457364:MFZ457366 MPV457364:MPV457366 MZR457364:MZR457366 NJN457364:NJN457366 NTJ457364:NTJ457366 ODF457364:ODF457366 ONB457364:ONB457366 OWX457364:OWX457366 PGT457364:PGT457366 PQP457364:PQP457366 QAL457364:QAL457366 QKH457364:QKH457366 QUD457364:QUD457366 RDZ457364:RDZ457366 RNV457364:RNV457366 RXR457364:RXR457366 SHN457364:SHN457366 SRJ457364:SRJ457366 TBF457364:TBF457366 TLB457364:TLB457366 TUX457364:TUX457366 UET457364:UET457366 UOP457364:UOP457366 UYL457364:UYL457366 VIH457364:VIH457366 VSD457364:VSD457366 WBZ457364:WBZ457366 WLV457364:WLV457366 WVR457364:WVR457366 J522900:J522902 JF522900:JF522902 TB522900:TB522902 ACX522900:ACX522902 AMT522900:AMT522902 AWP522900:AWP522902 BGL522900:BGL522902 BQH522900:BQH522902 CAD522900:CAD522902 CJZ522900:CJZ522902 CTV522900:CTV522902 DDR522900:DDR522902 DNN522900:DNN522902 DXJ522900:DXJ522902 EHF522900:EHF522902 ERB522900:ERB522902 FAX522900:FAX522902 FKT522900:FKT522902 FUP522900:FUP522902 GEL522900:GEL522902 GOH522900:GOH522902 GYD522900:GYD522902 HHZ522900:HHZ522902 HRV522900:HRV522902 IBR522900:IBR522902 ILN522900:ILN522902 IVJ522900:IVJ522902 JFF522900:JFF522902 JPB522900:JPB522902 JYX522900:JYX522902 KIT522900:KIT522902 KSP522900:KSP522902 LCL522900:LCL522902 LMH522900:LMH522902 LWD522900:LWD522902 MFZ522900:MFZ522902 MPV522900:MPV522902 MZR522900:MZR522902 NJN522900:NJN522902 NTJ522900:NTJ522902 ODF522900:ODF522902 ONB522900:ONB522902 OWX522900:OWX522902 PGT522900:PGT522902 PQP522900:PQP522902 QAL522900:QAL522902 QKH522900:QKH522902 QUD522900:QUD522902 RDZ522900:RDZ522902 RNV522900:RNV522902 RXR522900:RXR522902 SHN522900:SHN522902 SRJ522900:SRJ522902 TBF522900:TBF522902 TLB522900:TLB522902 TUX522900:TUX522902 UET522900:UET522902 UOP522900:UOP522902 UYL522900:UYL522902 VIH522900:VIH522902 VSD522900:VSD522902 WBZ522900:WBZ522902 WLV522900:WLV522902 WVR522900:WVR522902 J588436:J588438 JF588436:JF588438 TB588436:TB588438 ACX588436:ACX588438 AMT588436:AMT588438 AWP588436:AWP588438 BGL588436:BGL588438 BQH588436:BQH588438 CAD588436:CAD588438 CJZ588436:CJZ588438 CTV588436:CTV588438 DDR588436:DDR588438 DNN588436:DNN588438 DXJ588436:DXJ588438 EHF588436:EHF588438 ERB588436:ERB588438 FAX588436:FAX588438 FKT588436:FKT588438 FUP588436:FUP588438 GEL588436:GEL588438 GOH588436:GOH588438 GYD588436:GYD588438 HHZ588436:HHZ588438 HRV588436:HRV588438 IBR588436:IBR588438 ILN588436:ILN588438 IVJ588436:IVJ588438 JFF588436:JFF588438 JPB588436:JPB588438 JYX588436:JYX588438 KIT588436:KIT588438 KSP588436:KSP588438 LCL588436:LCL588438 LMH588436:LMH588438 LWD588436:LWD588438 MFZ588436:MFZ588438 MPV588436:MPV588438 MZR588436:MZR588438 NJN588436:NJN588438 NTJ588436:NTJ588438 ODF588436:ODF588438 ONB588436:ONB588438 OWX588436:OWX588438 PGT588436:PGT588438 PQP588436:PQP588438 QAL588436:QAL588438 QKH588436:QKH588438 QUD588436:QUD588438 RDZ588436:RDZ588438 RNV588436:RNV588438 RXR588436:RXR588438 SHN588436:SHN588438 SRJ588436:SRJ588438 TBF588436:TBF588438 TLB588436:TLB588438 TUX588436:TUX588438 UET588436:UET588438 UOP588436:UOP588438 UYL588436:UYL588438 VIH588436:VIH588438 VSD588436:VSD588438 WBZ588436:WBZ588438 WLV588436:WLV588438 WVR588436:WVR588438 J653972:J653974 JF653972:JF653974 TB653972:TB653974 ACX653972:ACX653974 AMT653972:AMT653974 AWP653972:AWP653974 BGL653972:BGL653974 BQH653972:BQH653974 CAD653972:CAD653974 CJZ653972:CJZ653974 CTV653972:CTV653974 DDR653972:DDR653974 DNN653972:DNN653974 DXJ653972:DXJ653974 EHF653972:EHF653974 ERB653972:ERB653974 FAX653972:FAX653974 FKT653972:FKT653974 FUP653972:FUP653974 GEL653972:GEL653974 GOH653972:GOH653974 GYD653972:GYD653974 HHZ653972:HHZ653974 HRV653972:HRV653974 IBR653972:IBR653974 ILN653972:ILN653974 IVJ653972:IVJ653974 JFF653972:JFF653974 JPB653972:JPB653974 JYX653972:JYX653974 KIT653972:KIT653974 KSP653972:KSP653974 LCL653972:LCL653974 LMH653972:LMH653974 LWD653972:LWD653974 MFZ653972:MFZ653974 MPV653972:MPV653974 MZR653972:MZR653974 NJN653972:NJN653974 NTJ653972:NTJ653974 ODF653972:ODF653974 ONB653972:ONB653974 OWX653972:OWX653974 PGT653972:PGT653974 PQP653972:PQP653974 QAL653972:QAL653974 QKH653972:QKH653974 QUD653972:QUD653974 RDZ653972:RDZ653974 RNV653972:RNV653974 RXR653972:RXR653974 SHN653972:SHN653974 SRJ653972:SRJ653974 TBF653972:TBF653974 TLB653972:TLB653974 TUX653972:TUX653974 UET653972:UET653974 UOP653972:UOP653974 UYL653972:UYL653974 VIH653972:VIH653974 VSD653972:VSD653974 WBZ653972:WBZ653974 WLV653972:WLV653974 WVR653972:WVR653974 J719508:J719510 JF719508:JF719510 TB719508:TB719510 ACX719508:ACX719510 AMT719508:AMT719510 AWP719508:AWP719510 BGL719508:BGL719510 BQH719508:BQH719510 CAD719508:CAD719510 CJZ719508:CJZ719510 CTV719508:CTV719510 DDR719508:DDR719510 DNN719508:DNN719510 DXJ719508:DXJ719510 EHF719508:EHF719510 ERB719508:ERB719510 FAX719508:FAX719510 FKT719508:FKT719510 FUP719508:FUP719510 GEL719508:GEL719510 GOH719508:GOH719510 GYD719508:GYD719510 HHZ719508:HHZ719510 HRV719508:HRV719510 IBR719508:IBR719510 ILN719508:ILN719510 IVJ719508:IVJ719510 JFF719508:JFF719510 JPB719508:JPB719510 JYX719508:JYX719510 KIT719508:KIT719510 KSP719508:KSP719510 LCL719508:LCL719510 LMH719508:LMH719510 LWD719508:LWD719510 MFZ719508:MFZ719510 MPV719508:MPV719510 MZR719508:MZR719510 NJN719508:NJN719510 NTJ719508:NTJ719510 ODF719508:ODF719510 ONB719508:ONB719510 OWX719508:OWX719510 PGT719508:PGT719510 PQP719508:PQP719510 QAL719508:QAL719510 QKH719508:QKH719510 QUD719508:QUD719510 RDZ719508:RDZ719510 RNV719508:RNV719510 RXR719508:RXR719510 SHN719508:SHN719510 SRJ719508:SRJ719510 TBF719508:TBF719510 TLB719508:TLB719510 TUX719508:TUX719510 UET719508:UET719510 UOP719508:UOP719510 UYL719508:UYL719510 VIH719508:VIH719510 VSD719508:VSD719510 WBZ719508:WBZ719510 WLV719508:WLV719510 WVR719508:WVR719510 J785044:J785046 JF785044:JF785046 TB785044:TB785046 ACX785044:ACX785046 AMT785044:AMT785046 AWP785044:AWP785046 BGL785044:BGL785046 BQH785044:BQH785046 CAD785044:CAD785046 CJZ785044:CJZ785046 CTV785044:CTV785046 DDR785044:DDR785046 DNN785044:DNN785046 DXJ785044:DXJ785046 EHF785044:EHF785046 ERB785044:ERB785046 FAX785044:FAX785046 FKT785044:FKT785046 FUP785044:FUP785046 GEL785044:GEL785046 GOH785044:GOH785046 GYD785044:GYD785046 HHZ785044:HHZ785046 HRV785044:HRV785046 IBR785044:IBR785046 ILN785044:ILN785046 IVJ785044:IVJ785046 JFF785044:JFF785046 JPB785044:JPB785046 JYX785044:JYX785046 KIT785044:KIT785046 KSP785044:KSP785046 LCL785044:LCL785046 LMH785044:LMH785046 LWD785044:LWD785046 MFZ785044:MFZ785046 MPV785044:MPV785046 MZR785044:MZR785046 NJN785044:NJN785046 NTJ785044:NTJ785046 ODF785044:ODF785046 ONB785044:ONB785046 OWX785044:OWX785046 PGT785044:PGT785046 PQP785044:PQP785046 QAL785044:QAL785046 QKH785044:QKH785046 QUD785044:QUD785046 RDZ785044:RDZ785046 RNV785044:RNV785046 RXR785044:RXR785046 SHN785044:SHN785046 SRJ785044:SRJ785046 TBF785044:TBF785046 TLB785044:TLB785046 TUX785044:TUX785046 UET785044:UET785046 UOP785044:UOP785046 UYL785044:UYL785046 VIH785044:VIH785046 VSD785044:VSD785046 WBZ785044:WBZ785046 WLV785044:WLV785046 WVR785044:WVR785046 J850580:J850582 JF850580:JF850582 TB850580:TB850582 ACX850580:ACX850582 AMT850580:AMT850582 AWP850580:AWP850582 BGL850580:BGL850582 BQH850580:BQH850582 CAD850580:CAD850582 CJZ850580:CJZ850582 CTV850580:CTV850582 DDR850580:DDR850582 DNN850580:DNN850582 DXJ850580:DXJ850582 EHF850580:EHF850582 ERB850580:ERB850582 FAX850580:FAX850582 FKT850580:FKT850582 FUP850580:FUP850582 GEL850580:GEL850582 GOH850580:GOH850582 GYD850580:GYD850582 HHZ850580:HHZ850582 HRV850580:HRV850582 IBR850580:IBR850582 ILN850580:ILN850582 IVJ850580:IVJ850582 JFF850580:JFF850582 JPB850580:JPB850582 JYX850580:JYX850582 KIT850580:KIT850582 KSP850580:KSP850582 LCL850580:LCL850582 LMH850580:LMH850582 LWD850580:LWD850582 MFZ850580:MFZ850582 MPV850580:MPV850582 MZR850580:MZR850582 NJN850580:NJN850582 NTJ850580:NTJ850582 ODF850580:ODF850582 ONB850580:ONB850582 OWX850580:OWX850582 PGT850580:PGT850582 PQP850580:PQP850582 QAL850580:QAL850582 QKH850580:QKH850582 QUD850580:QUD850582 RDZ850580:RDZ850582 RNV850580:RNV850582 RXR850580:RXR850582 SHN850580:SHN850582 SRJ850580:SRJ850582 TBF850580:TBF850582 TLB850580:TLB850582 TUX850580:TUX850582 UET850580:UET850582 UOP850580:UOP850582 UYL850580:UYL850582 VIH850580:VIH850582 VSD850580:VSD850582 WBZ850580:WBZ850582 WLV850580:WLV850582 WVR850580:WVR850582 J916116:J916118 JF916116:JF916118 TB916116:TB916118 ACX916116:ACX916118 AMT916116:AMT916118 AWP916116:AWP916118 BGL916116:BGL916118 BQH916116:BQH916118 CAD916116:CAD916118 CJZ916116:CJZ916118 CTV916116:CTV916118 DDR916116:DDR916118 DNN916116:DNN916118 DXJ916116:DXJ916118 EHF916116:EHF916118 ERB916116:ERB916118 FAX916116:FAX916118 FKT916116:FKT916118 FUP916116:FUP916118 GEL916116:GEL916118 GOH916116:GOH916118 GYD916116:GYD916118 HHZ916116:HHZ916118 HRV916116:HRV916118 IBR916116:IBR916118 ILN916116:ILN916118 IVJ916116:IVJ916118 JFF916116:JFF916118 JPB916116:JPB916118 JYX916116:JYX916118 KIT916116:KIT916118 KSP916116:KSP916118 LCL916116:LCL916118 LMH916116:LMH916118 LWD916116:LWD916118 MFZ916116:MFZ916118 MPV916116:MPV916118 MZR916116:MZR916118 NJN916116:NJN916118 NTJ916116:NTJ916118 ODF916116:ODF916118 ONB916116:ONB916118 OWX916116:OWX916118 PGT916116:PGT916118 PQP916116:PQP916118 QAL916116:QAL916118 QKH916116:QKH916118 QUD916116:QUD916118 RDZ916116:RDZ916118 RNV916116:RNV916118 RXR916116:RXR916118 SHN916116:SHN916118 SRJ916116:SRJ916118 TBF916116:TBF916118 TLB916116:TLB916118 TUX916116:TUX916118 UET916116:UET916118 UOP916116:UOP916118 UYL916116:UYL916118 VIH916116:VIH916118 VSD916116:VSD916118 WBZ916116:WBZ916118 WLV916116:WLV916118 WVR916116:WVR916118 J981652:J981654 JF981652:JF981654 TB981652:TB981654 ACX981652:ACX981654 AMT981652:AMT981654 AWP981652:AWP981654 BGL981652:BGL981654 BQH981652:BQH981654 CAD981652:CAD981654 CJZ981652:CJZ981654 CTV981652:CTV981654 DDR981652:DDR981654 DNN981652:DNN981654 DXJ981652:DXJ981654 EHF981652:EHF981654 ERB981652:ERB981654 FAX981652:FAX981654 FKT981652:FKT981654 FUP981652:FUP981654 GEL981652:GEL981654 GOH981652:GOH981654 GYD981652:GYD981654 HHZ981652:HHZ981654 HRV981652:HRV981654 IBR981652:IBR981654 ILN981652:ILN981654 IVJ981652:IVJ981654 JFF981652:JFF981654 JPB981652:JPB981654 JYX981652:JYX981654 KIT981652:KIT981654 KSP981652:KSP981654 LCL981652:LCL981654 LMH981652:LMH981654 LWD981652:LWD981654 MFZ981652:MFZ981654 MPV981652:MPV981654 MZR981652:MZR981654 NJN981652:NJN981654 NTJ981652:NTJ981654 ODF981652:ODF981654 ONB981652:ONB981654 OWX981652:OWX981654 PGT981652:PGT981654 PQP981652:PQP981654 QAL981652:QAL981654 QKH981652:QKH981654 QUD981652:QUD981654 RDZ981652:RDZ981654 RNV981652:RNV981654 RXR981652:RXR981654 SHN981652:SHN981654 SRJ981652:SRJ981654 TBF981652:TBF981654 TLB981652:TLB981654 TUX981652:TUX981654 UET981652:UET981654 UOP981652:UOP981654 UYL981652:UYL981654 VIH981652:VIH981654 VSD981652:VSD981654 WBZ981652:WBZ981654 WLV981652:WLV981654 WVR981652:WVR981654 J64145 JF64145 TB64145 ACX64145 AMT64145 AWP64145 BGL64145 BQH64145 CAD64145 CJZ64145 CTV64145 DDR64145 DNN64145 DXJ64145 EHF64145 ERB64145 FAX64145 FKT64145 FUP64145 GEL64145 GOH64145 GYD64145 HHZ64145 HRV64145 IBR64145 ILN64145 IVJ64145 JFF64145 JPB64145 JYX64145 KIT64145 KSP64145 LCL64145 LMH64145 LWD64145 MFZ64145 MPV64145 MZR64145 NJN64145 NTJ64145 ODF64145 ONB64145 OWX64145 PGT64145 PQP64145 QAL64145 QKH64145 QUD64145 RDZ64145 RNV64145 RXR64145 SHN64145 SRJ64145 TBF64145 TLB64145 TUX64145 UET64145 UOP64145 UYL64145 VIH64145 VSD64145 WBZ64145 WLV64145 WVR64145 J129681 JF129681 TB129681 ACX129681 AMT129681 AWP129681 BGL129681 BQH129681 CAD129681 CJZ129681 CTV129681 DDR129681 DNN129681 DXJ129681 EHF129681 ERB129681 FAX129681 FKT129681 FUP129681 GEL129681 GOH129681 GYD129681 HHZ129681 HRV129681 IBR129681 ILN129681 IVJ129681 JFF129681 JPB129681 JYX129681 KIT129681 KSP129681 LCL129681 LMH129681 LWD129681 MFZ129681 MPV129681 MZR129681 NJN129681 NTJ129681 ODF129681 ONB129681 OWX129681 PGT129681 PQP129681 QAL129681 QKH129681 QUD129681 RDZ129681 RNV129681 RXR129681 SHN129681 SRJ129681 TBF129681 TLB129681 TUX129681 UET129681 UOP129681 UYL129681 VIH129681 VSD129681 WBZ129681 WLV129681 WVR129681 J195217 JF195217 TB195217 ACX195217 AMT195217 AWP195217 BGL195217 BQH195217 CAD195217 CJZ195217 CTV195217 DDR195217 DNN195217 DXJ195217 EHF195217 ERB195217 FAX195217 FKT195217 FUP195217 GEL195217 GOH195217 GYD195217 HHZ195217 HRV195217 IBR195217 ILN195217 IVJ195217 JFF195217 JPB195217 JYX195217 KIT195217 KSP195217 LCL195217 LMH195217 LWD195217 MFZ195217 MPV195217 MZR195217 NJN195217 NTJ195217 ODF195217 ONB195217 OWX195217 PGT195217 PQP195217 QAL195217 QKH195217 QUD195217 RDZ195217 RNV195217 RXR195217 SHN195217 SRJ195217 TBF195217 TLB195217 TUX195217 UET195217 UOP195217 UYL195217 VIH195217 VSD195217 WBZ195217 WLV195217 WVR195217 J260753 JF260753 TB260753 ACX260753 AMT260753 AWP260753 BGL260753 BQH260753 CAD260753 CJZ260753 CTV260753 DDR260753 DNN260753 DXJ260753 EHF260753 ERB260753 FAX260753 FKT260753 FUP260753 GEL260753 GOH260753 GYD260753 HHZ260753 HRV260753 IBR260753 ILN260753 IVJ260753 JFF260753 JPB260753 JYX260753 KIT260753 KSP260753 LCL260753 LMH260753 LWD260753 MFZ260753 MPV260753 MZR260753 NJN260753 NTJ260753 ODF260753 ONB260753 OWX260753 PGT260753 PQP260753 QAL260753 QKH260753 QUD260753 RDZ260753 RNV260753 RXR260753 SHN260753 SRJ260753 TBF260753 TLB260753 TUX260753 UET260753 UOP260753 UYL260753 VIH260753 VSD260753 WBZ260753 WLV260753 WVR260753 J326289 JF326289 TB326289 ACX326289 AMT326289 AWP326289 BGL326289 BQH326289 CAD326289 CJZ326289 CTV326289 DDR326289 DNN326289 DXJ326289 EHF326289 ERB326289 FAX326289 FKT326289 FUP326289 GEL326289 GOH326289 GYD326289 HHZ326289 HRV326289 IBR326289 ILN326289 IVJ326289 JFF326289 JPB326289 JYX326289 KIT326289 KSP326289 LCL326289 LMH326289 LWD326289 MFZ326289 MPV326289 MZR326289 NJN326289 NTJ326289 ODF326289 ONB326289 OWX326289 PGT326289 PQP326289 QAL326289 QKH326289 QUD326289 RDZ326289 RNV326289 RXR326289 SHN326289 SRJ326289 TBF326289 TLB326289 TUX326289 UET326289 UOP326289 UYL326289 VIH326289 VSD326289 WBZ326289 WLV326289 WVR326289 J391825 JF391825 TB391825 ACX391825 AMT391825 AWP391825 BGL391825 BQH391825 CAD391825 CJZ391825 CTV391825 DDR391825 DNN391825 DXJ391825 EHF391825 ERB391825 FAX391825 FKT391825 FUP391825 GEL391825 GOH391825 GYD391825 HHZ391825 HRV391825 IBR391825 ILN391825 IVJ391825 JFF391825 JPB391825 JYX391825 KIT391825 KSP391825 LCL391825 LMH391825 LWD391825 MFZ391825 MPV391825 MZR391825 NJN391825 NTJ391825 ODF391825 ONB391825 OWX391825 PGT391825 PQP391825 QAL391825 QKH391825 QUD391825 RDZ391825 RNV391825 RXR391825 SHN391825 SRJ391825 TBF391825 TLB391825 TUX391825 UET391825 UOP391825 UYL391825 VIH391825 VSD391825 WBZ391825 WLV391825 WVR391825 J457361 JF457361 TB457361 ACX457361 AMT457361 AWP457361 BGL457361 BQH457361 CAD457361 CJZ457361 CTV457361 DDR457361 DNN457361 DXJ457361 EHF457361 ERB457361 FAX457361 FKT457361 FUP457361 GEL457361 GOH457361 GYD457361 HHZ457361 HRV457361 IBR457361 ILN457361 IVJ457361 JFF457361 JPB457361 JYX457361 KIT457361 KSP457361 LCL457361 LMH457361 LWD457361 MFZ457361 MPV457361 MZR457361 NJN457361 NTJ457361 ODF457361 ONB457361 OWX457361 PGT457361 PQP457361 QAL457361 QKH457361 QUD457361 RDZ457361 RNV457361 RXR457361 SHN457361 SRJ457361 TBF457361 TLB457361 TUX457361 UET457361 UOP457361 UYL457361 VIH457361 VSD457361 WBZ457361 WLV457361 WVR457361 J522897 JF522897 TB522897 ACX522897 AMT522897 AWP522897 BGL522897 BQH522897 CAD522897 CJZ522897 CTV522897 DDR522897 DNN522897 DXJ522897 EHF522897 ERB522897 FAX522897 FKT522897 FUP522897 GEL522897 GOH522897 GYD522897 HHZ522897 HRV522897 IBR522897 ILN522897 IVJ522897 JFF522897 JPB522897 JYX522897 KIT522897 KSP522897 LCL522897 LMH522897 LWD522897 MFZ522897 MPV522897 MZR522897 NJN522897 NTJ522897 ODF522897 ONB522897 OWX522897 PGT522897 PQP522897 QAL522897 QKH522897 QUD522897 RDZ522897 RNV522897 RXR522897 SHN522897 SRJ522897 TBF522897 TLB522897 TUX522897 UET522897 UOP522897 UYL522897 VIH522897 VSD522897 WBZ522897 WLV522897 WVR522897 J588433 JF588433 TB588433 ACX588433 AMT588433 AWP588433 BGL588433 BQH588433 CAD588433 CJZ588433 CTV588433 DDR588433 DNN588433 DXJ588433 EHF588433 ERB588433 FAX588433 FKT588433 FUP588433 GEL588433 GOH588433 GYD588433 HHZ588433 HRV588433 IBR588433 ILN588433 IVJ588433 JFF588433 JPB588433 JYX588433 KIT588433 KSP588433 LCL588433 LMH588433 LWD588433 MFZ588433 MPV588433 MZR588433 NJN588433 NTJ588433 ODF588433 ONB588433 OWX588433 PGT588433 PQP588433 QAL588433 QKH588433 QUD588433 RDZ588433 RNV588433 RXR588433 SHN588433 SRJ588433 TBF588433 TLB588433 TUX588433 UET588433 UOP588433 UYL588433 VIH588433 VSD588433 WBZ588433 WLV588433 WVR588433 J653969 JF653969 TB653969 ACX653969 AMT653969 AWP653969 BGL653969 BQH653969 CAD653969 CJZ653969 CTV653969 DDR653969 DNN653969 DXJ653969 EHF653969 ERB653969 FAX653969 FKT653969 FUP653969 GEL653969 GOH653969 GYD653969 HHZ653969 HRV653969 IBR653969 ILN653969 IVJ653969 JFF653969 JPB653969 JYX653969 KIT653969 KSP653969 LCL653969 LMH653969 LWD653969 MFZ653969 MPV653969 MZR653969 NJN653969 NTJ653969 ODF653969 ONB653969 OWX653969 PGT653969 PQP653969 QAL653969 QKH653969 QUD653969 RDZ653969 RNV653969 RXR653969 SHN653969 SRJ653969 TBF653969 TLB653969 TUX653969 UET653969 UOP653969 UYL653969 VIH653969 VSD653969 WBZ653969 WLV653969 WVR653969 J719505 JF719505 TB719505 ACX719505 AMT719505 AWP719505 BGL719505 BQH719505 CAD719505 CJZ719505 CTV719505 DDR719505 DNN719505 DXJ719505 EHF719505 ERB719505 FAX719505 FKT719505 FUP719505 GEL719505 GOH719505 GYD719505 HHZ719505 HRV719505 IBR719505 ILN719505 IVJ719505 JFF719505 JPB719505 JYX719505 KIT719505 KSP719505 LCL719505 LMH719505 LWD719505 MFZ719505 MPV719505 MZR719505 NJN719505 NTJ719505 ODF719505 ONB719505 OWX719505 PGT719505 PQP719505 QAL719505 QKH719505 QUD719505 RDZ719505 RNV719505 RXR719505 SHN719505 SRJ719505 TBF719505 TLB719505 TUX719505 UET719505 UOP719505 UYL719505 VIH719505 VSD719505 WBZ719505 WLV719505 WVR719505 J785041 JF785041 TB785041 ACX785041 AMT785041 AWP785041 BGL785041 BQH785041 CAD785041 CJZ785041 CTV785041 DDR785041 DNN785041 DXJ785041 EHF785041 ERB785041 FAX785041 FKT785041 FUP785041 GEL785041 GOH785041 GYD785041 HHZ785041 HRV785041 IBR785041 ILN785041 IVJ785041 JFF785041 JPB785041 JYX785041 KIT785041 KSP785041 LCL785041 LMH785041 LWD785041 MFZ785041 MPV785041 MZR785041 NJN785041 NTJ785041 ODF785041 ONB785041 OWX785041 PGT785041 PQP785041 QAL785041 QKH785041 QUD785041 RDZ785041 RNV785041 RXR785041 SHN785041 SRJ785041 TBF785041 TLB785041 TUX785041 UET785041 UOP785041 UYL785041 VIH785041 VSD785041 WBZ785041 WLV785041 WVR785041 J850577 JF850577 TB850577 ACX850577 AMT850577 AWP850577 BGL850577 BQH850577 CAD850577 CJZ850577 CTV850577 DDR850577 DNN850577 DXJ850577 EHF850577 ERB850577 FAX850577 FKT850577 FUP850577 GEL850577 GOH850577 GYD850577 HHZ850577 HRV850577 IBR850577 ILN850577 IVJ850577 JFF850577 JPB850577 JYX850577 KIT850577 KSP850577 LCL850577 LMH850577 LWD850577 MFZ850577 MPV850577 MZR850577 NJN850577 NTJ850577 ODF850577 ONB850577 OWX850577 PGT850577 PQP850577 QAL850577 QKH850577 QUD850577 RDZ850577 RNV850577 RXR850577 SHN850577 SRJ850577 TBF850577 TLB850577 TUX850577 UET850577 UOP850577 UYL850577 VIH850577 VSD850577 WBZ850577 WLV850577 WVR850577 J916113 JF916113 TB916113 ACX916113 AMT916113 AWP916113 BGL916113 BQH916113 CAD916113 CJZ916113 CTV916113 DDR916113 DNN916113 DXJ916113 EHF916113 ERB916113 FAX916113 FKT916113 FUP916113 GEL916113 GOH916113 GYD916113 HHZ916113 HRV916113 IBR916113 ILN916113 IVJ916113 JFF916113 JPB916113 JYX916113 KIT916113 KSP916113 LCL916113 LMH916113 LWD916113 MFZ916113 MPV916113 MZR916113 NJN916113 NTJ916113 ODF916113 ONB916113 OWX916113 PGT916113 PQP916113 QAL916113 QKH916113 QUD916113 RDZ916113 RNV916113 RXR916113 SHN916113 SRJ916113 TBF916113 TLB916113 TUX916113 UET916113 UOP916113 UYL916113 VIH916113 VSD916113 WBZ916113 WLV916113 WVR916113 J981649 JF981649 TB981649 ACX981649 AMT981649 AWP981649 BGL981649 BQH981649 CAD981649 CJZ981649 CTV981649 DDR981649 DNN981649 DXJ981649 EHF981649 ERB981649 FAX981649 FKT981649 FUP981649 GEL981649 GOH981649 GYD981649 HHZ981649 HRV981649 IBR981649 ILN981649 IVJ981649 JFF981649 JPB981649 JYX981649 KIT981649 KSP981649 LCL981649 LMH981649 LWD981649 MFZ981649 MPV981649 MZR981649 NJN981649 NTJ981649 ODF981649 ONB981649 OWX981649 PGT981649 PQP981649 QAL981649 QKH981649 QUD981649 RDZ981649 RNV981649 RXR981649 SHN981649 SRJ981649 TBF981649 TLB981649 TUX981649 UET981649 UOP981649 UYL981649 VIH981649 VSD981649 WBZ981649 WLV981649 WVR981649 J64159 JF64159 TB64159 ACX64159 AMT64159 AWP64159 BGL64159 BQH64159 CAD64159 CJZ64159 CTV64159 DDR64159 DNN64159 DXJ64159 EHF64159 ERB64159 FAX64159 FKT64159 FUP64159 GEL64159 GOH64159 GYD64159 HHZ64159 HRV64159 IBR64159 ILN64159 IVJ64159 JFF64159 JPB64159 JYX64159 KIT64159 KSP64159 LCL64159 LMH64159 LWD64159 MFZ64159 MPV64159 MZR64159 NJN64159 NTJ64159 ODF64159 ONB64159 OWX64159 PGT64159 PQP64159 QAL64159 QKH64159 QUD64159 RDZ64159 RNV64159 RXR64159 SHN64159 SRJ64159 TBF64159 TLB64159 TUX64159 UET64159 UOP64159 UYL64159 VIH64159 VSD64159 WBZ64159 WLV64159 WVR64159 J129695 JF129695 TB129695 ACX129695 AMT129695 AWP129695 BGL129695 BQH129695 CAD129695 CJZ129695 CTV129695 DDR129695 DNN129695 DXJ129695 EHF129695 ERB129695 FAX129695 FKT129695 FUP129695 GEL129695 GOH129695 GYD129695 HHZ129695 HRV129695 IBR129695 ILN129695 IVJ129695 JFF129695 JPB129695 JYX129695 KIT129695 KSP129695 LCL129695 LMH129695 LWD129695 MFZ129695 MPV129695 MZR129695 NJN129695 NTJ129695 ODF129695 ONB129695 OWX129695 PGT129695 PQP129695 QAL129695 QKH129695 QUD129695 RDZ129695 RNV129695 RXR129695 SHN129695 SRJ129695 TBF129695 TLB129695 TUX129695 UET129695 UOP129695 UYL129695 VIH129695 VSD129695 WBZ129695 WLV129695 WVR129695 J195231 JF195231 TB195231 ACX195231 AMT195231 AWP195231 BGL195231 BQH195231 CAD195231 CJZ195231 CTV195231 DDR195231 DNN195231 DXJ195231 EHF195231 ERB195231 FAX195231 FKT195231 FUP195231 GEL195231 GOH195231 GYD195231 HHZ195231 HRV195231 IBR195231 ILN195231 IVJ195231 JFF195231 JPB195231 JYX195231 KIT195231 KSP195231 LCL195231 LMH195231 LWD195231 MFZ195231 MPV195231 MZR195231 NJN195231 NTJ195231 ODF195231 ONB195231 OWX195231 PGT195231 PQP195231 QAL195231 QKH195231 QUD195231 RDZ195231 RNV195231 RXR195231 SHN195231 SRJ195231 TBF195231 TLB195231 TUX195231 UET195231 UOP195231 UYL195231 VIH195231 VSD195231 WBZ195231 WLV195231 WVR195231 J260767 JF260767 TB260767 ACX260767 AMT260767 AWP260767 BGL260767 BQH260767 CAD260767 CJZ260767 CTV260767 DDR260767 DNN260767 DXJ260767 EHF260767 ERB260767 FAX260767 FKT260767 FUP260767 GEL260767 GOH260767 GYD260767 HHZ260767 HRV260767 IBR260767 ILN260767 IVJ260767 JFF260767 JPB260767 JYX260767 KIT260767 KSP260767 LCL260767 LMH260767 LWD260767 MFZ260767 MPV260767 MZR260767 NJN260767 NTJ260767 ODF260767 ONB260767 OWX260767 PGT260767 PQP260767 QAL260767 QKH260767 QUD260767 RDZ260767 RNV260767 RXR260767 SHN260767 SRJ260767 TBF260767 TLB260767 TUX260767 UET260767 UOP260767 UYL260767 VIH260767 VSD260767 WBZ260767 WLV260767 WVR260767 J326303 JF326303 TB326303 ACX326303 AMT326303 AWP326303 BGL326303 BQH326303 CAD326303 CJZ326303 CTV326303 DDR326303 DNN326303 DXJ326303 EHF326303 ERB326303 FAX326303 FKT326303 FUP326303 GEL326303 GOH326303 GYD326303 HHZ326303 HRV326303 IBR326303 ILN326303 IVJ326303 JFF326303 JPB326303 JYX326303 KIT326303 KSP326303 LCL326303 LMH326303 LWD326303 MFZ326303 MPV326303 MZR326303 NJN326303 NTJ326303 ODF326303 ONB326303 OWX326303 PGT326303 PQP326303 QAL326303 QKH326303 QUD326303 RDZ326303 RNV326303 RXR326303 SHN326303 SRJ326303 TBF326303 TLB326303 TUX326303 UET326303 UOP326303 UYL326303 VIH326303 VSD326303 WBZ326303 WLV326303 WVR326303 J391839 JF391839 TB391839 ACX391839 AMT391839 AWP391839 BGL391839 BQH391839 CAD391839 CJZ391839 CTV391839 DDR391839 DNN391839 DXJ391839 EHF391839 ERB391839 FAX391839 FKT391839 FUP391839 GEL391839 GOH391839 GYD391839 HHZ391839 HRV391839 IBR391839 ILN391839 IVJ391839 JFF391839 JPB391839 JYX391839 KIT391839 KSP391839 LCL391839 LMH391839 LWD391839 MFZ391839 MPV391839 MZR391839 NJN391839 NTJ391839 ODF391839 ONB391839 OWX391839 PGT391839 PQP391839 QAL391839 QKH391839 QUD391839 RDZ391839 RNV391839 RXR391839 SHN391839 SRJ391839 TBF391839 TLB391839 TUX391839 UET391839 UOP391839 UYL391839 VIH391839 VSD391839 WBZ391839 WLV391839 WVR391839 J457375 JF457375 TB457375 ACX457375 AMT457375 AWP457375 BGL457375 BQH457375 CAD457375 CJZ457375 CTV457375 DDR457375 DNN457375 DXJ457375 EHF457375 ERB457375 FAX457375 FKT457375 FUP457375 GEL457375 GOH457375 GYD457375 HHZ457375 HRV457375 IBR457375 ILN457375 IVJ457375 JFF457375 JPB457375 JYX457375 KIT457375 KSP457375 LCL457375 LMH457375 LWD457375 MFZ457375 MPV457375 MZR457375 NJN457375 NTJ457375 ODF457375 ONB457375 OWX457375 PGT457375 PQP457375 QAL457375 QKH457375 QUD457375 RDZ457375 RNV457375 RXR457375 SHN457375 SRJ457375 TBF457375 TLB457375 TUX457375 UET457375 UOP457375 UYL457375 VIH457375 VSD457375 WBZ457375 WLV457375 WVR457375 J522911 JF522911 TB522911 ACX522911 AMT522911 AWP522911 BGL522911 BQH522911 CAD522911 CJZ522911 CTV522911 DDR522911 DNN522911 DXJ522911 EHF522911 ERB522911 FAX522911 FKT522911 FUP522911 GEL522911 GOH522911 GYD522911 HHZ522911 HRV522911 IBR522911 ILN522911 IVJ522911 JFF522911 JPB522911 JYX522911 KIT522911 KSP522911 LCL522911 LMH522911 LWD522911 MFZ522911 MPV522911 MZR522911 NJN522911 NTJ522911 ODF522911 ONB522911 OWX522911 PGT522911 PQP522911 QAL522911 QKH522911 QUD522911 RDZ522911 RNV522911 RXR522911 SHN522911 SRJ522911 TBF522911 TLB522911 TUX522911 UET522911 UOP522911 UYL522911 VIH522911 VSD522911 WBZ522911 WLV522911 WVR522911 J588447 JF588447 TB588447 ACX588447 AMT588447 AWP588447 BGL588447 BQH588447 CAD588447 CJZ588447 CTV588447 DDR588447 DNN588447 DXJ588447 EHF588447 ERB588447 FAX588447 FKT588447 FUP588447 GEL588447 GOH588447 GYD588447 HHZ588447 HRV588447 IBR588447 ILN588447 IVJ588447 JFF588447 JPB588447 JYX588447 KIT588447 KSP588447 LCL588447 LMH588447 LWD588447 MFZ588447 MPV588447 MZR588447 NJN588447 NTJ588447 ODF588447 ONB588447 OWX588447 PGT588447 PQP588447 QAL588447 QKH588447 QUD588447 RDZ588447 RNV588447 RXR588447 SHN588447 SRJ588447 TBF588447 TLB588447 TUX588447 UET588447 UOP588447 UYL588447 VIH588447 VSD588447 WBZ588447 WLV588447 WVR588447 J653983 JF653983 TB653983 ACX653983 AMT653983 AWP653983 BGL653983 BQH653983 CAD653983 CJZ653983 CTV653983 DDR653983 DNN653983 DXJ653983 EHF653983 ERB653983 FAX653983 FKT653983 FUP653983 GEL653983 GOH653983 GYD653983 HHZ653983 HRV653983 IBR653983 ILN653983 IVJ653983 JFF653983 JPB653983 JYX653983 KIT653983 KSP653983 LCL653983 LMH653983 LWD653983 MFZ653983 MPV653983 MZR653983 NJN653983 NTJ653983 ODF653983 ONB653983 OWX653983 PGT653983 PQP653983 QAL653983 QKH653983 QUD653983 RDZ653983 RNV653983 RXR653983 SHN653983 SRJ653983 TBF653983 TLB653983 TUX653983 UET653983 UOP653983 UYL653983 VIH653983 VSD653983 WBZ653983 WLV653983 WVR653983 J719519 JF719519 TB719519 ACX719519 AMT719519 AWP719519 BGL719519 BQH719519 CAD719519 CJZ719519 CTV719519 DDR719519 DNN719519 DXJ719519 EHF719519 ERB719519 FAX719519 FKT719519 FUP719519 GEL719519 GOH719519 GYD719519 HHZ719519 HRV719519 IBR719519 ILN719519 IVJ719519 JFF719519 JPB719519 JYX719519 KIT719519 KSP719519 LCL719519 LMH719519 LWD719519 MFZ719519 MPV719519 MZR719519 NJN719519 NTJ719519 ODF719519 ONB719519 OWX719519 PGT719519 PQP719519 QAL719519 QKH719519 QUD719519 RDZ719519 RNV719519 RXR719519 SHN719519 SRJ719519 TBF719519 TLB719519 TUX719519 UET719519 UOP719519 UYL719519 VIH719519 VSD719519 WBZ719519 WLV719519 WVR719519 J785055 JF785055 TB785055 ACX785055 AMT785055 AWP785055 BGL785055 BQH785055 CAD785055 CJZ785055 CTV785055 DDR785055 DNN785055 DXJ785055 EHF785055 ERB785055 FAX785055 FKT785055 FUP785055 GEL785055 GOH785055 GYD785055 HHZ785055 HRV785055 IBR785055 ILN785055 IVJ785055 JFF785055 JPB785055 JYX785055 KIT785055 KSP785055 LCL785055 LMH785055 LWD785055 MFZ785055 MPV785055 MZR785055 NJN785055 NTJ785055 ODF785055 ONB785055 OWX785055 PGT785055 PQP785055 QAL785055 QKH785055 QUD785055 RDZ785055 RNV785055 RXR785055 SHN785055 SRJ785055 TBF785055 TLB785055 TUX785055 UET785055 UOP785055 UYL785055 VIH785055 VSD785055 WBZ785055 WLV785055 WVR785055 J850591 JF850591 TB850591 ACX850591 AMT850591 AWP850591 BGL850591 BQH850591 CAD850591 CJZ850591 CTV850591 DDR850591 DNN850591 DXJ850591 EHF850591 ERB850591 FAX850591 FKT850591 FUP850591 GEL850591 GOH850591 GYD850591 HHZ850591 HRV850591 IBR850591 ILN850591 IVJ850591 JFF850591 JPB850591 JYX850591 KIT850591 KSP850591 LCL850591 LMH850591 LWD850591 MFZ850591 MPV850591 MZR850591 NJN850591 NTJ850591 ODF850591 ONB850591 OWX850591 PGT850591 PQP850591 QAL850591 QKH850591 QUD850591 RDZ850591 RNV850591 RXR850591 SHN850591 SRJ850591 TBF850591 TLB850591 TUX850591 UET850591 UOP850591 UYL850591 VIH850591 VSD850591 WBZ850591 WLV850591 WVR850591 J916127 JF916127 TB916127 ACX916127 AMT916127 AWP916127 BGL916127 BQH916127 CAD916127 CJZ916127 CTV916127 DDR916127 DNN916127 DXJ916127 EHF916127 ERB916127 FAX916127 FKT916127 FUP916127 GEL916127 GOH916127 GYD916127 HHZ916127 HRV916127 IBR916127 ILN916127 IVJ916127 JFF916127 JPB916127 JYX916127 KIT916127 KSP916127 LCL916127 LMH916127 LWD916127 MFZ916127 MPV916127 MZR916127 NJN916127 NTJ916127 ODF916127 ONB916127 OWX916127 PGT916127 PQP916127 QAL916127 QKH916127 QUD916127 RDZ916127 RNV916127 RXR916127 SHN916127 SRJ916127 TBF916127 TLB916127 TUX916127 UET916127 UOP916127 UYL916127 VIH916127 VSD916127 WBZ916127 WLV916127 WVR916127 J981663 JF981663 TB981663 ACX981663 AMT981663 AWP981663 BGL981663 BQH981663 CAD981663 CJZ981663 CTV981663 DDR981663 DNN981663 DXJ981663 EHF981663 ERB981663 FAX981663 FKT981663 FUP981663 GEL981663 GOH981663 GYD981663 HHZ981663 HRV981663 IBR981663 ILN981663 IVJ981663 JFF981663 JPB981663 JYX981663 KIT981663 KSP981663 LCL981663 LMH981663 LWD981663 MFZ981663 MPV981663 MZR981663 NJN981663 NTJ981663 ODF981663 ONB981663 OWX981663 PGT981663 PQP981663 QAL981663 QKH981663 QUD981663 RDZ981663 RNV981663 RXR981663 SHN981663 SRJ981663 TBF981663 TLB981663 TUX981663 UET981663 UOP981663 UYL981663 VIH981663 VSD981663 WBZ981663 WLV981663 WVR981663 J295 JF295 TB295 ACX295 AMT295 AWP295 BGL295 BQH295 CAD295 CJZ295 CTV295 DDR295 DNN295 DXJ295 EHF295 ERB295 FAX295 FKT295 FUP295 GEL295 GOH295 GYD295 HHZ295 HRV295 IBR295 ILN295 IVJ295 JFF295 JPB295 JYX295 KIT295 KSP295 LCL295 LMH295 LWD295 MFZ295 MPV295 MZR295 NJN295 NTJ295 ODF295 ONB295 OWX295 PGT295 PQP295 QAL295 QKH295 QUD295 RDZ295 RNV295 RXR295 SHN295 SRJ295 TBF295 TLB295 TUX295 UET295 UOP295 UYL295 VIH295 VSD295 WBZ295 WLV295 WVR295 J64251 JF64251 TB64251 ACX64251 AMT64251 AWP64251 BGL64251 BQH64251 CAD64251 CJZ64251 CTV64251 DDR64251 DNN64251 DXJ64251 EHF64251 ERB64251 FAX64251 FKT64251 FUP64251 GEL64251 GOH64251 GYD64251 HHZ64251 HRV64251 IBR64251 ILN64251 IVJ64251 JFF64251 JPB64251 JYX64251 KIT64251 KSP64251 LCL64251 LMH64251 LWD64251 MFZ64251 MPV64251 MZR64251 NJN64251 NTJ64251 ODF64251 ONB64251 OWX64251 PGT64251 PQP64251 QAL64251 QKH64251 QUD64251 RDZ64251 RNV64251 RXR64251 SHN64251 SRJ64251 TBF64251 TLB64251 TUX64251 UET64251 UOP64251 UYL64251 VIH64251 VSD64251 WBZ64251 WLV64251 WVR64251 J129787 JF129787 TB129787 ACX129787 AMT129787 AWP129787 BGL129787 BQH129787 CAD129787 CJZ129787 CTV129787 DDR129787 DNN129787 DXJ129787 EHF129787 ERB129787 FAX129787 FKT129787 FUP129787 GEL129787 GOH129787 GYD129787 HHZ129787 HRV129787 IBR129787 ILN129787 IVJ129787 JFF129787 JPB129787 JYX129787 KIT129787 KSP129787 LCL129787 LMH129787 LWD129787 MFZ129787 MPV129787 MZR129787 NJN129787 NTJ129787 ODF129787 ONB129787 OWX129787 PGT129787 PQP129787 QAL129787 QKH129787 QUD129787 RDZ129787 RNV129787 RXR129787 SHN129787 SRJ129787 TBF129787 TLB129787 TUX129787 UET129787 UOP129787 UYL129787 VIH129787 VSD129787 WBZ129787 WLV129787 WVR129787 J195323 JF195323 TB195323 ACX195323 AMT195323 AWP195323 BGL195323 BQH195323 CAD195323 CJZ195323 CTV195323 DDR195323 DNN195323 DXJ195323 EHF195323 ERB195323 FAX195323 FKT195323 FUP195323 GEL195323 GOH195323 GYD195323 HHZ195323 HRV195323 IBR195323 ILN195323 IVJ195323 JFF195323 JPB195323 JYX195323 KIT195323 KSP195323 LCL195323 LMH195323 LWD195323 MFZ195323 MPV195323 MZR195323 NJN195323 NTJ195323 ODF195323 ONB195323 OWX195323 PGT195323 PQP195323 QAL195323 QKH195323 QUD195323 RDZ195323 RNV195323 RXR195323 SHN195323 SRJ195323 TBF195323 TLB195323 TUX195323 UET195323 UOP195323 UYL195323 VIH195323 VSD195323 WBZ195323 WLV195323 WVR195323 J260859 JF260859 TB260859 ACX260859 AMT260859 AWP260859 BGL260859 BQH260859 CAD260859 CJZ260859 CTV260859 DDR260859 DNN260859 DXJ260859 EHF260859 ERB260859 FAX260859 FKT260859 FUP260859 GEL260859 GOH260859 GYD260859 HHZ260859 HRV260859 IBR260859 ILN260859 IVJ260859 JFF260859 JPB260859 JYX260859 KIT260859 KSP260859 LCL260859 LMH260859 LWD260859 MFZ260859 MPV260859 MZR260859 NJN260859 NTJ260859 ODF260859 ONB260859 OWX260859 PGT260859 PQP260859 QAL260859 QKH260859 QUD260859 RDZ260859 RNV260859 RXR260859 SHN260859 SRJ260859 TBF260859 TLB260859 TUX260859 UET260859 UOP260859 UYL260859 VIH260859 VSD260859 WBZ260859 WLV260859 WVR260859 J326395 JF326395 TB326395 ACX326395 AMT326395 AWP326395 BGL326395 BQH326395 CAD326395 CJZ326395 CTV326395 DDR326395 DNN326395 DXJ326395 EHF326395 ERB326395 FAX326395 FKT326395 FUP326395 GEL326395 GOH326395 GYD326395 HHZ326395 HRV326395 IBR326395 ILN326395 IVJ326395 JFF326395 JPB326395 JYX326395 KIT326395 KSP326395 LCL326395 LMH326395 LWD326395 MFZ326395 MPV326395 MZR326395 NJN326395 NTJ326395 ODF326395 ONB326395 OWX326395 PGT326395 PQP326395 QAL326395 QKH326395 QUD326395 RDZ326395 RNV326395 RXR326395 SHN326395 SRJ326395 TBF326395 TLB326395 TUX326395 UET326395 UOP326395 UYL326395 VIH326395 VSD326395 WBZ326395 WLV326395 WVR326395 J391931 JF391931 TB391931 ACX391931 AMT391931 AWP391931 BGL391931 BQH391931 CAD391931 CJZ391931 CTV391931 DDR391931 DNN391931 DXJ391931 EHF391931 ERB391931 FAX391931 FKT391931 FUP391931 GEL391931 GOH391931 GYD391931 HHZ391931 HRV391931 IBR391931 ILN391931 IVJ391931 JFF391931 JPB391931 JYX391931 KIT391931 KSP391931 LCL391931 LMH391931 LWD391931 MFZ391931 MPV391931 MZR391931 NJN391931 NTJ391931 ODF391931 ONB391931 OWX391931 PGT391931 PQP391931 QAL391931 QKH391931 QUD391931 RDZ391931 RNV391931 RXR391931 SHN391931 SRJ391931 TBF391931 TLB391931 TUX391931 UET391931 UOP391931 UYL391931 VIH391931 VSD391931 WBZ391931 WLV391931 WVR391931 J457467 JF457467 TB457467 ACX457467 AMT457467 AWP457467 BGL457467 BQH457467 CAD457467 CJZ457467 CTV457467 DDR457467 DNN457467 DXJ457467 EHF457467 ERB457467 FAX457467 FKT457467 FUP457467 GEL457467 GOH457467 GYD457467 HHZ457467 HRV457467 IBR457467 ILN457467 IVJ457467 JFF457467 JPB457467 JYX457467 KIT457467 KSP457467 LCL457467 LMH457467 LWD457467 MFZ457467 MPV457467 MZR457467 NJN457467 NTJ457467 ODF457467 ONB457467 OWX457467 PGT457467 PQP457467 QAL457467 QKH457467 QUD457467 RDZ457467 RNV457467 RXR457467 SHN457467 SRJ457467 TBF457467 TLB457467 TUX457467 UET457467 UOP457467 UYL457467 VIH457467 VSD457467 WBZ457467 WLV457467 WVR457467 J523003 JF523003 TB523003 ACX523003 AMT523003 AWP523003 BGL523003 BQH523003 CAD523003 CJZ523003 CTV523003 DDR523003 DNN523003 DXJ523003 EHF523003 ERB523003 FAX523003 FKT523003 FUP523003 GEL523003 GOH523003 GYD523003 HHZ523003 HRV523003 IBR523003 ILN523003 IVJ523003 JFF523003 JPB523003 JYX523003 KIT523003 KSP523003 LCL523003 LMH523003 LWD523003 MFZ523003 MPV523003 MZR523003 NJN523003 NTJ523003 ODF523003 ONB523003 OWX523003 PGT523003 PQP523003 QAL523003 QKH523003 QUD523003 RDZ523003 RNV523003 RXR523003 SHN523003 SRJ523003 TBF523003 TLB523003 TUX523003 UET523003 UOP523003 UYL523003 VIH523003 VSD523003 WBZ523003 WLV523003 WVR523003 J588539 JF588539 TB588539 ACX588539 AMT588539 AWP588539 BGL588539 BQH588539 CAD588539 CJZ588539 CTV588539 DDR588539 DNN588539 DXJ588539 EHF588539 ERB588539 FAX588539 FKT588539 FUP588539 GEL588539 GOH588539 GYD588539 HHZ588539 HRV588539 IBR588539 ILN588539 IVJ588539 JFF588539 JPB588539 JYX588539 KIT588539 KSP588539 LCL588539 LMH588539 LWD588539 MFZ588539 MPV588539 MZR588539 NJN588539 NTJ588539 ODF588539 ONB588539 OWX588539 PGT588539 PQP588539 QAL588539 QKH588539 QUD588539 RDZ588539 RNV588539 RXR588539 SHN588539 SRJ588539 TBF588539 TLB588539 TUX588539 UET588539 UOP588539 UYL588539 VIH588539 VSD588539 WBZ588539 WLV588539 WVR588539 J654075 JF654075 TB654075 ACX654075 AMT654075 AWP654075 BGL654075 BQH654075 CAD654075 CJZ654075 CTV654075 DDR654075 DNN654075 DXJ654075 EHF654075 ERB654075 FAX654075 FKT654075 FUP654075 GEL654075 GOH654075 GYD654075 HHZ654075 HRV654075 IBR654075 ILN654075 IVJ654075 JFF654075 JPB654075 JYX654075 KIT654075 KSP654075 LCL654075 LMH654075 LWD654075 MFZ654075 MPV654075 MZR654075 NJN654075 NTJ654075 ODF654075 ONB654075 OWX654075 PGT654075 PQP654075 QAL654075 QKH654075 QUD654075 RDZ654075 RNV654075 RXR654075 SHN654075 SRJ654075 TBF654075 TLB654075 TUX654075 UET654075 UOP654075 UYL654075 VIH654075 VSD654075 WBZ654075 WLV654075 WVR654075 J719611 JF719611 TB719611 ACX719611 AMT719611 AWP719611 BGL719611 BQH719611 CAD719611 CJZ719611 CTV719611 DDR719611 DNN719611 DXJ719611 EHF719611 ERB719611 FAX719611 FKT719611 FUP719611 GEL719611 GOH719611 GYD719611 HHZ719611 HRV719611 IBR719611 ILN719611 IVJ719611 JFF719611 JPB719611 JYX719611 KIT719611 KSP719611 LCL719611 LMH719611 LWD719611 MFZ719611 MPV719611 MZR719611 NJN719611 NTJ719611 ODF719611 ONB719611 OWX719611 PGT719611 PQP719611 QAL719611 QKH719611 QUD719611 RDZ719611 RNV719611 RXR719611 SHN719611 SRJ719611 TBF719611 TLB719611 TUX719611 UET719611 UOP719611 UYL719611 VIH719611 VSD719611 WBZ719611 WLV719611 WVR719611 J785147 JF785147 TB785147 ACX785147 AMT785147 AWP785147 BGL785147 BQH785147 CAD785147 CJZ785147 CTV785147 DDR785147 DNN785147 DXJ785147 EHF785147 ERB785147 FAX785147 FKT785147 FUP785147 GEL785147 GOH785147 GYD785147 HHZ785147 HRV785147 IBR785147 ILN785147 IVJ785147 JFF785147 JPB785147 JYX785147 KIT785147 KSP785147 LCL785147 LMH785147 LWD785147 MFZ785147 MPV785147 MZR785147 NJN785147 NTJ785147 ODF785147 ONB785147 OWX785147 PGT785147 PQP785147 QAL785147 QKH785147 QUD785147 RDZ785147 RNV785147 RXR785147 SHN785147 SRJ785147 TBF785147 TLB785147 TUX785147 UET785147 UOP785147 UYL785147 VIH785147 VSD785147 WBZ785147 WLV785147 WVR785147 J850683 JF850683 TB850683 ACX850683 AMT850683 AWP850683 BGL850683 BQH850683 CAD850683 CJZ850683 CTV850683 DDR850683 DNN850683 DXJ850683 EHF850683 ERB850683 FAX850683 FKT850683 FUP850683 GEL850683 GOH850683 GYD850683 HHZ850683 HRV850683 IBR850683 ILN850683 IVJ850683 JFF850683 JPB850683 JYX850683 KIT850683 KSP850683 LCL850683 LMH850683 LWD850683 MFZ850683 MPV850683 MZR850683 NJN850683 NTJ850683 ODF850683 ONB850683 OWX850683 PGT850683 PQP850683 QAL850683 QKH850683 QUD850683 RDZ850683 RNV850683 RXR850683 SHN850683 SRJ850683 TBF850683 TLB850683 TUX850683 UET850683 UOP850683 UYL850683 VIH850683 VSD850683 WBZ850683 WLV850683 WVR850683 J916219 JF916219 TB916219 ACX916219 AMT916219 AWP916219 BGL916219 BQH916219 CAD916219 CJZ916219 CTV916219 DDR916219 DNN916219 DXJ916219 EHF916219 ERB916219 FAX916219 FKT916219 FUP916219 GEL916219 GOH916219 GYD916219 HHZ916219 HRV916219 IBR916219 ILN916219 IVJ916219 JFF916219 JPB916219 JYX916219 KIT916219 KSP916219 LCL916219 LMH916219 LWD916219 MFZ916219 MPV916219 MZR916219 NJN916219 NTJ916219 ODF916219 ONB916219 OWX916219 PGT916219 PQP916219 QAL916219 QKH916219 QUD916219 RDZ916219 RNV916219 RXR916219 SHN916219 SRJ916219 TBF916219 TLB916219 TUX916219 UET916219 UOP916219 UYL916219 VIH916219 VSD916219 WBZ916219 WLV916219 WVR916219 J981755 JF981755 TB981755 ACX981755 AMT981755 AWP981755 BGL981755 BQH981755 CAD981755 CJZ981755 CTV981755 DDR981755 DNN981755 DXJ981755 EHF981755 ERB981755 FAX981755 FKT981755 FUP981755 GEL981755 GOH981755 GYD981755 HHZ981755 HRV981755 IBR981755 ILN981755 IVJ981755 JFF981755 JPB981755 JYX981755 KIT981755 KSP981755 LCL981755 LMH981755 LWD981755 MFZ981755 MPV981755 MZR981755 NJN981755 NTJ981755 ODF981755 ONB981755 OWX981755 PGT981755 PQP981755 QAL981755 QKH981755 QUD981755 RDZ981755 RNV981755 RXR981755 SHN981755 SRJ981755 TBF981755 TLB981755 TUX981755 UET981755 UOP981755 UYL981755 VIH981755 VSD981755 WBZ981755 WLV981755 WVR981755 J64266:J64267 JF64266:JF64267 TB64266:TB64267 ACX64266:ACX64267 AMT64266:AMT64267 AWP64266:AWP64267 BGL64266:BGL64267 BQH64266:BQH64267 CAD64266:CAD64267 CJZ64266:CJZ64267 CTV64266:CTV64267 DDR64266:DDR64267 DNN64266:DNN64267 DXJ64266:DXJ64267 EHF64266:EHF64267 ERB64266:ERB64267 FAX64266:FAX64267 FKT64266:FKT64267 FUP64266:FUP64267 GEL64266:GEL64267 GOH64266:GOH64267 GYD64266:GYD64267 HHZ64266:HHZ64267 HRV64266:HRV64267 IBR64266:IBR64267 ILN64266:ILN64267 IVJ64266:IVJ64267 JFF64266:JFF64267 JPB64266:JPB64267 JYX64266:JYX64267 KIT64266:KIT64267 KSP64266:KSP64267 LCL64266:LCL64267 LMH64266:LMH64267 LWD64266:LWD64267 MFZ64266:MFZ64267 MPV64266:MPV64267 MZR64266:MZR64267 NJN64266:NJN64267 NTJ64266:NTJ64267 ODF64266:ODF64267 ONB64266:ONB64267 OWX64266:OWX64267 PGT64266:PGT64267 PQP64266:PQP64267 QAL64266:QAL64267 QKH64266:QKH64267 QUD64266:QUD64267 RDZ64266:RDZ64267 RNV64266:RNV64267 RXR64266:RXR64267 SHN64266:SHN64267 SRJ64266:SRJ64267 TBF64266:TBF64267 TLB64266:TLB64267 TUX64266:TUX64267 UET64266:UET64267 UOP64266:UOP64267 UYL64266:UYL64267 VIH64266:VIH64267 VSD64266:VSD64267 WBZ64266:WBZ64267 WLV64266:WLV64267 WVR64266:WVR64267 J129802:J129803 JF129802:JF129803 TB129802:TB129803 ACX129802:ACX129803 AMT129802:AMT129803 AWP129802:AWP129803 BGL129802:BGL129803 BQH129802:BQH129803 CAD129802:CAD129803 CJZ129802:CJZ129803 CTV129802:CTV129803 DDR129802:DDR129803 DNN129802:DNN129803 DXJ129802:DXJ129803 EHF129802:EHF129803 ERB129802:ERB129803 FAX129802:FAX129803 FKT129802:FKT129803 FUP129802:FUP129803 GEL129802:GEL129803 GOH129802:GOH129803 GYD129802:GYD129803 HHZ129802:HHZ129803 HRV129802:HRV129803 IBR129802:IBR129803 ILN129802:ILN129803 IVJ129802:IVJ129803 JFF129802:JFF129803 JPB129802:JPB129803 JYX129802:JYX129803 KIT129802:KIT129803 KSP129802:KSP129803 LCL129802:LCL129803 LMH129802:LMH129803 LWD129802:LWD129803 MFZ129802:MFZ129803 MPV129802:MPV129803 MZR129802:MZR129803 NJN129802:NJN129803 NTJ129802:NTJ129803 ODF129802:ODF129803 ONB129802:ONB129803 OWX129802:OWX129803 PGT129802:PGT129803 PQP129802:PQP129803 QAL129802:QAL129803 QKH129802:QKH129803 QUD129802:QUD129803 RDZ129802:RDZ129803 RNV129802:RNV129803 RXR129802:RXR129803 SHN129802:SHN129803 SRJ129802:SRJ129803 TBF129802:TBF129803 TLB129802:TLB129803 TUX129802:TUX129803 UET129802:UET129803 UOP129802:UOP129803 UYL129802:UYL129803 VIH129802:VIH129803 VSD129802:VSD129803 WBZ129802:WBZ129803 WLV129802:WLV129803 WVR129802:WVR129803 J195338:J195339 JF195338:JF195339 TB195338:TB195339 ACX195338:ACX195339 AMT195338:AMT195339 AWP195338:AWP195339 BGL195338:BGL195339 BQH195338:BQH195339 CAD195338:CAD195339 CJZ195338:CJZ195339 CTV195338:CTV195339 DDR195338:DDR195339 DNN195338:DNN195339 DXJ195338:DXJ195339 EHF195338:EHF195339 ERB195338:ERB195339 FAX195338:FAX195339 FKT195338:FKT195339 FUP195338:FUP195339 GEL195338:GEL195339 GOH195338:GOH195339 GYD195338:GYD195339 HHZ195338:HHZ195339 HRV195338:HRV195339 IBR195338:IBR195339 ILN195338:ILN195339 IVJ195338:IVJ195339 JFF195338:JFF195339 JPB195338:JPB195339 JYX195338:JYX195339 KIT195338:KIT195339 KSP195338:KSP195339 LCL195338:LCL195339 LMH195338:LMH195339 LWD195338:LWD195339 MFZ195338:MFZ195339 MPV195338:MPV195339 MZR195338:MZR195339 NJN195338:NJN195339 NTJ195338:NTJ195339 ODF195338:ODF195339 ONB195338:ONB195339 OWX195338:OWX195339 PGT195338:PGT195339 PQP195338:PQP195339 QAL195338:QAL195339 QKH195338:QKH195339 QUD195338:QUD195339 RDZ195338:RDZ195339 RNV195338:RNV195339 RXR195338:RXR195339 SHN195338:SHN195339 SRJ195338:SRJ195339 TBF195338:TBF195339 TLB195338:TLB195339 TUX195338:TUX195339 UET195338:UET195339 UOP195338:UOP195339 UYL195338:UYL195339 VIH195338:VIH195339 VSD195338:VSD195339 WBZ195338:WBZ195339 WLV195338:WLV195339 WVR195338:WVR195339 J260874:J260875 JF260874:JF260875 TB260874:TB260875 ACX260874:ACX260875 AMT260874:AMT260875 AWP260874:AWP260875 BGL260874:BGL260875 BQH260874:BQH260875 CAD260874:CAD260875 CJZ260874:CJZ260875 CTV260874:CTV260875 DDR260874:DDR260875 DNN260874:DNN260875 DXJ260874:DXJ260875 EHF260874:EHF260875 ERB260874:ERB260875 FAX260874:FAX260875 FKT260874:FKT260875 FUP260874:FUP260875 GEL260874:GEL260875 GOH260874:GOH260875 GYD260874:GYD260875 HHZ260874:HHZ260875 HRV260874:HRV260875 IBR260874:IBR260875 ILN260874:ILN260875 IVJ260874:IVJ260875 JFF260874:JFF260875 JPB260874:JPB260875 JYX260874:JYX260875 KIT260874:KIT260875 KSP260874:KSP260875 LCL260874:LCL260875 LMH260874:LMH260875 LWD260874:LWD260875 MFZ260874:MFZ260875 MPV260874:MPV260875 MZR260874:MZR260875 NJN260874:NJN260875 NTJ260874:NTJ260875 ODF260874:ODF260875 ONB260874:ONB260875 OWX260874:OWX260875 PGT260874:PGT260875 PQP260874:PQP260875 QAL260874:QAL260875 QKH260874:QKH260875 QUD260874:QUD260875 RDZ260874:RDZ260875 RNV260874:RNV260875 RXR260874:RXR260875 SHN260874:SHN260875 SRJ260874:SRJ260875 TBF260874:TBF260875 TLB260874:TLB260875 TUX260874:TUX260875 UET260874:UET260875 UOP260874:UOP260875 UYL260874:UYL260875 VIH260874:VIH260875 VSD260874:VSD260875 WBZ260874:WBZ260875 WLV260874:WLV260875 WVR260874:WVR260875 J326410:J326411 JF326410:JF326411 TB326410:TB326411 ACX326410:ACX326411 AMT326410:AMT326411 AWP326410:AWP326411 BGL326410:BGL326411 BQH326410:BQH326411 CAD326410:CAD326411 CJZ326410:CJZ326411 CTV326410:CTV326411 DDR326410:DDR326411 DNN326410:DNN326411 DXJ326410:DXJ326411 EHF326410:EHF326411 ERB326410:ERB326411 FAX326410:FAX326411 FKT326410:FKT326411 FUP326410:FUP326411 GEL326410:GEL326411 GOH326410:GOH326411 GYD326410:GYD326411 HHZ326410:HHZ326411 HRV326410:HRV326411 IBR326410:IBR326411 ILN326410:ILN326411 IVJ326410:IVJ326411 JFF326410:JFF326411 JPB326410:JPB326411 JYX326410:JYX326411 KIT326410:KIT326411 KSP326410:KSP326411 LCL326410:LCL326411 LMH326410:LMH326411 LWD326410:LWD326411 MFZ326410:MFZ326411 MPV326410:MPV326411 MZR326410:MZR326411 NJN326410:NJN326411 NTJ326410:NTJ326411 ODF326410:ODF326411 ONB326410:ONB326411 OWX326410:OWX326411 PGT326410:PGT326411 PQP326410:PQP326411 QAL326410:QAL326411 QKH326410:QKH326411 QUD326410:QUD326411 RDZ326410:RDZ326411 RNV326410:RNV326411 RXR326410:RXR326411 SHN326410:SHN326411 SRJ326410:SRJ326411 TBF326410:TBF326411 TLB326410:TLB326411 TUX326410:TUX326411 UET326410:UET326411 UOP326410:UOP326411 UYL326410:UYL326411 VIH326410:VIH326411 VSD326410:VSD326411 WBZ326410:WBZ326411 WLV326410:WLV326411 WVR326410:WVR326411 J391946:J391947 JF391946:JF391947 TB391946:TB391947 ACX391946:ACX391947 AMT391946:AMT391947 AWP391946:AWP391947 BGL391946:BGL391947 BQH391946:BQH391947 CAD391946:CAD391947 CJZ391946:CJZ391947 CTV391946:CTV391947 DDR391946:DDR391947 DNN391946:DNN391947 DXJ391946:DXJ391947 EHF391946:EHF391947 ERB391946:ERB391947 FAX391946:FAX391947 FKT391946:FKT391947 FUP391946:FUP391947 GEL391946:GEL391947 GOH391946:GOH391947 GYD391946:GYD391947 HHZ391946:HHZ391947 HRV391946:HRV391947 IBR391946:IBR391947 ILN391946:ILN391947 IVJ391946:IVJ391947 JFF391946:JFF391947 JPB391946:JPB391947 JYX391946:JYX391947 KIT391946:KIT391947 KSP391946:KSP391947 LCL391946:LCL391947 LMH391946:LMH391947 LWD391946:LWD391947 MFZ391946:MFZ391947 MPV391946:MPV391947 MZR391946:MZR391947 NJN391946:NJN391947 NTJ391946:NTJ391947 ODF391946:ODF391947 ONB391946:ONB391947 OWX391946:OWX391947 PGT391946:PGT391947 PQP391946:PQP391947 QAL391946:QAL391947 QKH391946:QKH391947 QUD391946:QUD391947 RDZ391946:RDZ391947 RNV391946:RNV391947 RXR391946:RXR391947 SHN391946:SHN391947 SRJ391946:SRJ391947 TBF391946:TBF391947 TLB391946:TLB391947 TUX391946:TUX391947 UET391946:UET391947 UOP391946:UOP391947 UYL391946:UYL391947 VIH391946:VIH391947 VSD391946:VSD391947 WBZ391946:WBZ391947 WLV391946:WLV391947 WVR391946:WVR391947 J457482:J457483 JF457482:JF457483 TB457482:TB457483 ACX457482:ACX457483 AMT457482:AMT457483 AWP457482:AWP457483 BGL457482:BGL457483 BQH457482:BQH457483 CAD457482:CAD457483 CJZ457482:CJZ457483 CTV457482:CTV457483 DDR457482:DDR457483 DNN457482:DNN457483 DXJ457482:DXJ457483 EHF457482:EHF457483 ERB457482:ERB457483 FAX457482:FAX457483 FKT457482:FKT457483 FUP457482:FUP457483 GEL457482:GEL457483 GOH457482:GOH457483 GYD457482:GYD457483 HHZ457482:HHZ457483 HRV457482:HRV457483 IBR457482:IBR457483 ILN457482:ILN457483 IVJ457482:IVJ457483 JFF457482:JFF457483 JPB457482:JPB457483 JYX457482:JYX457483 KIT457482:KIT457483 KSP457482:KSP457483 LCL457482:LCL457483 LMH457482:LMH457483 LWD457482:LWD457483 MFZ457482:MFZ457483 MPV457482:MPV457483 MZR457482:MZR457483 NJN457482:NJN457483 NTJ457482:NTJ457483 ODF457482:ODF457483 ONB457482:ONB457483 OWX457482:OWX457483 PGT457482:PGT457483 PQP457482:PQP457483 QAL457482:QAL457483 QKH457482:QKH457483 QUD457482:QUD457483 RDZ457482:RDZ457483 RNV457482:RNV457483 RXR457482:RXR457483 SHN457482:SHN457483 SRJ457482:SRJ457483 TBF457482:TBF457483 TLB457482:TLB457483 TUX457482:TUX457483 UET457482:UET457483 UOP457482:UOP457483 UYL457482:UYL457483 VIH457482:VIH457483 VSD457482:VSD457483 WBZ457482:WBZ457483 WLV457482:WLV457483 WVR457482:WVR457483 J523018:J523019 JF523018:JF523019 TB523018:TB523019 ACX523018:ACX523019 AMT523018:AMT523019 AWP523018:AWP523019 BGL523018:BGL523019 BQH523018:BQH523019 CAD523018:CAD523019 CJZ523018:CJZ523019 CTV523018:CTV523019 DDR523018:DDR523019 DNN523018:DNN523019 DXJ523018:DXJ523019 EHF523018:EHF523019 ERB523018:ERB523019 FAX523018:FAX523019 FKT523018:FKT523019 FUP523018:FUP523019 GEL523018:GEL523019 GOH523018:GOH523019 GYD523018:GYD523019 HHZ523018:HHZ523019 HRV523018:HRV523019 IBR523018:IBR523019 ILN523018:ILN523019 IVJ523018:IVJ523019 JFF523018:JFF523019 JPB523018:JPB523019 JYX523018:JYX523019 KIT523018:KIT523019 KSP523018:KSP523019 LCL523018:LCL523019 LMH523018:LMH523019 LWD523018:LWD523019 MFZ523018:MFZ523019 MPV523018:MPV523019 MZR523018:MZR523019 NJN523018:NJN523019 NTJ523018:NTJ523019 ODF523018:ODF523019 ONB523018:ONB523019 OWX523018:OWX523019 PGT523018:PGT523019 PQP523018:PQP523019 QAL523018:QAL523019 QKH523018:QKH523019 QUD523018:QUD523019 RDZ523018:RDZ523019 RNV523018:RNV523019 RXR523018:RXR523019 SHN523018:SHN523019 SRJ523018:SRJ523019 TBF523018:TBF523019 TLB523018:TLB523019 TUX523018:TUX523019 UET523018:UET523019 UOP523018:UOP523019 UYL523018:UYL523019 VIH523018:VIH523019 VSD523018:VSD523019 WBZ523018:WBZ523019 WLV523018:WLV523019 WVR523018:WVR523019 J588554:J588555 JF588554:JF588555 TB588554:TB588555 ACX588554:ACX588555 AMT588554:AMT588555 AWP588554:AWP588555 BGL588554:BGL588555 BQH588554:BQH588555 CAD588554:CAD588555 CJZ588554:CJZ588555 CTV588554:CTV588555 DDR588554:DDR588555 DNN588554:DNN588555 DXJ588554:DXJ588555 EHF588554:EHF588555 ERB588554:ERB588555 FAX588554:FAX588555 FKT588554:FKT588555 FUP588554:FUP588555 GEL588554:GEL588555 GOH588554:GOH588555 GYD588554:GYD588555 HHZ588554:HHZ588555 HRV588554:HRV588555 IBR588554:IBR588555 ILN588554:ILN588555 IVJ588554:IVJ588555 JFF588554:JFF588555 JPB588554:JPB588555 JYX588554:JYX588555 KIT588554:KIT588555 KSP588554:KSP588555 LCL588554:LCL588555 LMH588554:LMH588555 LWD588554:LWD588555 MFZ588554:MFZ588555 MPV588554:MPV588555 MZR588554:MZR588555 NJN588554:NJN588555 NTJ588554:NTJ588555 ODF588554:ODF588555 ONB588554:ONB588555 OWX588554:OWX588555 PGT588554:PGT588555 PQP588554:PQP588555 QAL588554:QAL588555 QKH588554:QKH588555 QUD588554:QUD588555 RDZ588554:RDZ588555 RNV588554:RNV588555 RXR588554:RXR588555 SHN588554:SHN588555 SRJ588554:SRJ588555 TBF588554:TBF588555 TLB588554:TLB588555 TUX588554:TUX588555 UET588554:UET588555 UOP588554:UOP588555 UYL588554:UYL588555 VIH588554:VIH588555 VSD588554:VSD588555 WBZ588554:WBZ588555 WLV588554:WLV588555 WVR588554:WVR588555 J654090:J654091 JF654090:JF654091 TB654090:TB654091 ACX654090:ACX654091 AMT654090:AMT654091 AWP654090:AWP654091 BGL654090:BGL654091 BQH654090:BQH654091 CAD654090:CAD654091 CJZ654090:CJZ654091 CTV654090:CTV654091 DDR654090:DDR654091 DNN654090:DNN654091 DXJ654090:DXJ654091 EHF654090:EHF654091 ERB654090:ERB654091 FAX654090:FAX654091 FKT654090:FKT654091 FUP654090:FUP654091 GEL654090:GEL654091 GOH654090:GOH654091 GYD654090:GYD654091 HHZ654090:HHZ654091 HRV654090:HRV654091 IBR654090:IBR654091 ILN654090:ILN654091 IVJ654090:IVJ654091 JFF654090:JFF654091 JPB654090:JPB654091 JYX654090:JYX654091 KIT654090:KIT654091 KSP654090:KSP654091 LCL654090:LCL654091 LMH654090:LMH654091 LWD654090:LWD654091 MFZ654090:MFZ654091 MPV654090:MPV654091 MZR654090:MZR654091 NJN654090:NJN654091 NTJ654090:NTJ654091 ODF654090:ODF654091 ONB654090:ONB654091 OWX654090:OWX654091 PGT654090:PGT654091 PQP654090:PQP654091 QAL654090:QAL654091 QKH654090:QKH654091 QUD654090:QUD654091 RDZ654090:RDZ654091 RNV654090:RNV654091 RXR654090:RXR654091 SHN654090:SHN654091 SRJ654090:SRJ654091 TBF654090:TBF654091 TLB654090:TLB654091 TUX654090:TUX654091 UET654090:UET654091 UOP654090:UOP654091 UYL654090:UYL654091 VIH654090:VIH654091 VSD654090:VSD654091 WBZ654090:WBZ654091 WLV654090:WLV654091 WVR654090:WVR654091 J719626:J719627 JF719626:JF719627 TB719626:TB719627 ACX719626:ACX719627 AMT719626:AMT719627 AWP719626:AWP719627 BGL719626:BGL719627 BQH719626:BQH719627 CAD719626:CAD719627 CJZ719626:CJZ719627 CTV719626:CTV719627 DDR719626:DDR719627 DNN719626:DNN719627 DXJ719626:DXJ719627 EHF719626:EHF719627 ERB719626:ERB719627 FAX719626:FAX719627 FKT719626:FKT719627 FUP719626:FUP719627 GEL719626:GEL719627 GOH719626:GOH719627 GYD719626:GYD719627 HHZ719626:HHZ719627 HRV719626:HRV719627 IBR719626:IBR719627 ILN719626:ILN719627 IVJ719626:IVJ719627 JFF719626:JFF719627 JPB719626:JPB719627 JYX719626:JYX719627 KIT719626:KIT719627 KSP719626:KSP719627 LCL719626:LCL719627 LMH719626:LMH719627 LWD719626:LWD719627 MFZ719626:MFZ719627 MPV719626:MPV719627 MZR719626:MZR719627 NJN719626:NJN719627 NTJ719626:NTJ719627 ODF719626:ODF719627 ONB719626:ONB719627 OWX719626:OWX719627 PGT719626:PGT719627 PQP719626:PQP719627 QAL719626:QAL719627 QKH719626:QKH719627 QUD719626:QUD719627 RDZ719626:RDZ719627 RNV719626:RNV719627 RXR719626:RXR719627 SHN719626:SHN719627 SRJ719626:SRJ719627 TBF719626:TBF719627 TLB719626:TLB719627 TUX719626:TUX719627 UET719626:UET719627 UOP719626:UOP719627 UYL719626:UYL719627 VIH719626:VIH719627 VSD719626:VSD719627 WBZ719626:WBZ719627 WLV719626:WLV719627 WVR719626:WVR719627 J785162:J785163 JF785162:JF785163 TB785162:TB785163 ACX785162:ACX785163 AMT785162:AMT785163 AWP785162:AWP785163 BGL785162:BGL785163 BQH785162:BQH785163 CAD785162:CAD785163 CJZ785162:CJZ785163 CTV785162:CTV785163 DDR785162:DDR785163 DNN785162:DNN785163 DXJ785162:DXJ785163 EHF785162:EHF785163 ERB785162:ERB785163 FAX785162:FAX785163 FKT785162:FKT785163 FUP785162:FUP785163 GEL785162:GEL785163 GOH785162:GOH785163 GYD785162:GYD785163 HHZ785162:HHZ785163 HRV785162:HRV785163 IBR785162:IBR785163 ILN785162:ILN785163 IVJ785162:IVJ785163 JFF785162:JFF785163 JPB785162:JPB785163 JYX785162:JYX785163 KIT785162:KIT785163 KSP785162:KSP785163 LCL785162:LCL785163 LMH785162:LMH785163 LWD785162:LWD785163 MFZ785162:MFZ785163 MPV785162:MPV785163 MZR785162:MZR785163 NJN785162:NJN785163 NTJ785162:NTJ785163 ODF785162:ODF785163 ONB785162:ONB785163 OWX785162:OWX785163 PGT785162:PGT785163 PQP785162:PQP785163 QAL785162:QAL785163 QKH785162:QKH785163 QUD785162:QUD785163 RDZ785162:RDZ785163 RNV785162:RNV785163 RXR785162:RXR785163 SHN785162:SHN785163 SRJ785162:SRJ785163 TBF785162:TBF785163 TLB785162:TLB785163 TUX785162:TUX785163 UET785162:UET785163 UOP785162:UOP785163 UYL785162:UYL785163 VIH785162:VIH785163 VSD785162:VSD785163 WBZ785162:WBZ785163 WLV785162:WLV785163 WVR785162:WVR785163 J850698:J850699 JF850698:JF850699 TB850698:TB850699 ACX850698:ACX850699 AMT850698:AMT850699 AWP850698:AWP850699 BGL850698:BGL850699 BQH850698:BQH850699 CAD850698:CAD850699 CJZ850698:CJZ850699 CTV850698:CTV850699 DDR850698:DDR850699 DNN850698:DNN850699 DXJ850698:DXJ850699 EHF850698:EHF850699 ERB850698:ERB850699 FAX850698:FAX850699 FKT850698:FKT850699 FUP850698:FUP850699 GEL850698:GEL850699 GOH850698:GOH850699 GYD850698:GYD850699 HHZ850698:HHZ850699 HRV850698:HRV850699 IBR850698:IBR850699 ILN850698:ILN850699 IVJ850698:IVJ850699 JFF850698:JFF850699 JPB850698:JPB850699 JYX850698:JYX850699 KIT850698:KIT850699 KSP850698:KSP850699 LCL850698:LCL850699 LMH850698:LMH850699 LWD850698:LWD850699 MFZ850698:MFZ850699 MPV850698:MPV850699 MZR850698:MZR850699 NJN850698:NJN850699 NTJ850698:NTJ850699 ODF850698:ODF850699 ONB850698:ONB850699 OWX850698:OWX850699 PGT850698:PGT850699 PQP850698:PQP850699 QAL850698:QAL850699 QKH850698:QKH850699 QUD850698:QUD850699 RDZ850698:RDZ850699 RNV850698:RNV850699 RXR850698:RXR850699 SHN850698:SHN850699 SRJ850698:SRJ850699 TBF850698:TBF850699 TLB850698:TLB850699 TUX850698:TUX850699 UET850698:UET850699 UOP850698:UOP850699 UYL850698:UYL850699 VIH850698:VIH850699 VSD850698:VSD850699 WBZ850698:WBZ850699 WLV850698:WLV850699 WVR850698:WVR850699 J916234:J916235 JF916234:JF916235 TB916234:TB916235 ACX916234:ACX916235 AMT916234:AMT916235 AWP916234:AWP916235 BGL916234:BGL916235 BQH916234:BQH916235 CAD916234:CAD916235 CJZ916234:CJZ916235 CTV916234:CTV916235 DDR916234:DDR916235 DNN916234:DNN916235 DXJ916234:DXJ916235 EHF916234:EHF916235 ERB916234:ERB916235 FAX916234:FAX916235 FKT916234:FKT916235 FUP916234:FUP916235 GEL916234:GEL916235 GOH916234:GOH916235 GYD916234:GYD916235 HHZ916234:HHZ916235 HRV916234:HRV916235 IBR916234:IBR916235 ILN916234:ILN916235 IVJ916234:IVJ916235 JFF916234:JFF916235 JPB916234:JPB916235 JYX916234:JYX916235 KIT916234:KIT916235 KSP916234:KSP916235 LCL916234:LCL916235 LMH916234:LMH916235 LWD916234:LWD916235 MFZ916234:MFZ916235 MPV916234:MPV916235 MZR916234:MZR916235 NJN916234:NJN916235 NTJ916234:NTJ916235 ODF916234:ODF916235 ONB916234:ONB916235 OWX916234:OWX916235 PGT916234:PGT916235 PQP916234:PQP916235 QAL916234:QAL916235 QKH916234:QKH916235 QUD916234:QUD916235 RDZ916234:RDZ916235 RNV916234:RNV916235 RXR916234:RXR916235 SHN916234:SHN916235 SRJ916234:SRJ916235 TBF916234:TBF916235 TLB916234:TLB916235 TUX916234:TUX916235 UET916234:UET916235 UOP916234:UOP916235 UYL916234:UYL916235 VIH916234:VIH916235 VSD916234:VSD916235 WBZ916234:WBZ916235 WLV916234:WLV916235 WVR916234:WVR916235 J981770:J981771 JF981770:JF981771 TB981770:TB981771 ACX981770:ACX981771 AMT981770:AMT981771 AWP981770:AWP981771 BGL981770:BGL981771 BQH981770:BQH981771 CAD981770:CAD981771 CJZ981770:CJZ981771 CTV981770:CTV981771 DDR981770:DDR981771 DNN981770:DNN981771 DXJ981770:DXJ981771 EHF981770:EHF981771 ERB981770:ERB981771 FAX981770:FAX981771 FKT981770:FKT981771 FUP981770:FUP981771 GEL981770:GEL981771 GOH981770:GOH981771 GYD981770:GYD981771 HHZ981770:HHZ981771 HRV981770:HRV981771 IBR981770:IBR981771 ILN981770:ILN981771 IVJ981770:IVJ981771 JFF981770:JFF981771 JPB981770:JPB981771 JYX981770:JYX981771 KIT981770:KIT981771 KSP981770:KSP981771 LCL981770:LCL981771 LMH981770:LMH981771 LWD981770:LWD981771 MFZ981770:MFZ981771 MPV981770:MPV981771 MZR981770:MZR981771 NJN981770:NJN981771 NTJ981770:NTJ981771 ODF981770:ODF981771 ONB981770:ONB981771 OWX981770:OWX981771 PGT981770:PGT981771 PQP981770:PQP981771 QAL981770:QAL981771 QKH981770:QKH981771 QUD981770:QUD981771 RDZ981770:RDZ981771 RNV981770:RNV981771 RXR981770:RXR981771 SHN981770:SHN981771 SRJ981770:SRJ981771 TBF981770:TBF981771 TLB981770:TLB981771 TUX981770:TUX981771 UET981770:UET981771 UOP981770:UOP981771 UYL981770:UYL981771 VIH981770:VIH981771 VSD981770:VSD981771 WBZ981770:WBZ981771 WLV981770:WLV981771 WVR981770:WVR981771 WVR981837 JF385:JF386 TB385:TB386 ACX385:ACX386 AMT385:AMT386 AWP385:AWP386 BGL385:BGL386 BQH385:BQH386 CAD385:CAD386 CJZ385:CJZ386 CTV385:CTV386 DDR385:DDR386 DNN385:DNN386 DXJ385:DXJ386 EHF385:EHF386 ERB385:ERB386 FAX385:FAX386 FKT385:FKT386 FUP385:FUP386 GEL385:GEL386 GOH385:GOH386 GYD385:GYD386 HHZ385:HHZ386 HRV385:HRV386 IBR385:IBR386 ILN385:ILN386 IVJ385:IVJ386 JFF385:JFF386 JPB385:JPB386 JYX385:JYX386 KIT385:KIT386 KSP385:KSP386 LCL385:LCL386 LMH385:LMH386 LWD385:LWD386 MFZ385:MFZ386 MPV385:MPV386 MZR385:MZR386 NJN385:NJN386 NTJ385:NTJ386 ODF385:ODF386 ONB385:ONB386 OWX385:OWX386 PGT385:PGT386 PQP385:PQP386 QAL385:QAL386 QKH385:QKH386 QUD385:QUD386 RDZ385:RDZ386 RNV385:RNV386 RXR385:RXR386 SHN385:SHN386 SRJ385:SRJ386 TBF385:TBF386 TLB385:TLB386 TUX385:TUX386 UET385:UET386 UOP385:UOP386 UYL385:UYL386 VIH385:VIH386 VSD385:VSD386 WBZ385:WBZ386 WLV385:WLV386 WVR385:WVR386 J64360:J64361 JF64360:JF64361 TB64360:TB64361 ACX64360:ACX64361 AMT64360:AMT64361 AWP64360:AWP64361 BGL64360:BGL64361 BQH64360:BQH64361 CAD64360:CAD64361 CJZ64360:CJZ64361 CTV64360:CTV64361 DDR64360:DDR64361 DNN64360:DNN64361 DXJ64360:DXJ64361 EHF64360:EHF64361 ERB64360:ERB64361 FAX64360:FAX64361 FKT64360:FKT64361 FUP64360:FUP64361 GEL64360:GEL64361 GOH64360:GOH64361 GYD64360:GYD64361 HHZ64360:HHZ64361 HRV64360:HRV64361 IBR64360:IBR64361 ILN64360:ILN64361 IVJ64360:IVJ64361 JFF64360:JFF64361 JPB64360:JPB64361 JYX64360:JYX64361 KIT64360:KIT64361 KSP64360:KSP64361 LCL64360:LCL64361 LMH64360:LMH64361 LWD64360:LWD64361 MFZ64360:MFZ64361 MPV64360:MPV64361 MZR64360:MZR64361 NJN64360:NJN64361 NTJ64360:NTJ64361 ODF64360:ODF64361 ONB64360:ONB64361 OWX64360:OWX64361 PGT64360:PGT64361 PQP64360:PQP64361 QAL64360:QAL64361 QKH64360:QKH64361 QUD64360:QUD64361 RDZ64360:RDZ64361 RNV64360:RNV64361 RXR64360:RXR64361 SHN64360:SHN64361 SRJ64360:SRJ64361 TBF64360:TBF64361 TLB64360:TLB64361 TUX64360:TUX64361 UET64360:UET64361 UOP64360:UOP64361 UYL64360:UYL64361 VIH64360:VIH64361 VSD64360:VSD64361 WBZ64360:WBZ64361 WLV64360:WLV64361 WVR64360:WVR64361 J129896:J129897 JF129896:JF129897 TB129896:TB129897 ACX129896:ACX129897 AMT129896:AMT129897 AWP129896:AWP129897 BGL129896:BGL129897 BQH129896:BQH129897 CAD129896:CAD129897 CJZ129896:CJZ129897 CTV129896:CTV129897 DDR129896:DDR129897 DNN129896:DNN129897 DXJ129896:DXJ129897 EHF129896:EHF129897 ERB129896:ERB129897 FAX129896:FAX129897 FKT129896:FKT129897 FUP129896:FUP129897 GEL129896:GEL129897 GOH129896:GOH129897 GYD129896:GYD129897 HHZ129896:HHZ129897 HRV129896:HRV129897 IBR129896:IBR129897 ILN129896:ILN129897 IVJ129896:IVJ129897 JFF129896:JFF129897 JPB129896:JPB129897 JYX129896:JYX129897 KIT129896:KIT129897 KSP129896:KSP129897 LCL129896:LCL129897 LMH129896:LMH129897 LWD129896:LWD129897 MFZ129896:MFZ129897 MPV129896:MPV129897 MZR129896:MZR129897 NJN129896:NJN129897 NTJ129896:NTJ129897 ODF129896:ODF129897 ONB129896:ONB129897 OWX129896:OWX129897 PGT129896:PGT129897 PQP129896:PQP129897 QAL129896:QAL129897 QKH129896:QKH129897 QUD129896:QUD129897 RDZ129896:RDZ129897 RNV129896:RNV129897 RXR129896:RXR129897 SHN129896:SHN129897 SRJ129896:SRJ129897 TBF129896:TBF129897 TLB129896:TLB129897 TUX129896:TUX129897 UET129896:UET129897 UOP129896:UOP129897 UYL129896:UYL129897 VIH129896:VIH129897 VSD129896:VSD129897 WBZ129896:WBZ129897 WLV129896:WLV129897 WVR129896:WVR129897 J195432:J195433 JF195432:JF195433 TB195432:TB195433 ACX195432:ACX195433 AMT195432:AMT195433 AWP195432:AWP195433 BGL195432:BGL195433 BQH195432:BQH195433 CAD195432:CAD195433 CJZ195432:CJZ195433 CTV195432:CTV195433 DDR195432:DDR195433 DNN195432:DNN195433 DXJ195432:DXJ195433 EHF195432:EHF195433 ERB195432:ERB195433 FAX195432:FAX195433 FKT195432:FKT195433 FUP195432:FUP195433 GEL195432:GEL195433 GOH195432:GOH195433 GYD195432:GYD195433 HHZ195432:HHZ195433 HRV195432:HRV195433 IBR195432:IBR195433 ILN195432:ILN195433 IVJ195432:IVJ195433 JFF195432:JFF195433 JPB195432:JPB195433 JYX195432:JYX195433 KIT195432:KIT195433 KSP195432:KSP195433 LCL195432:LCL195433 LMH195432:LMH195433 LWD195432:LWD195433 MFZ195432:MFZ195433 MPV195432:MPV195433 MZR195432:MZR195433 NJN195432:NJN195433 NTJ195432:NTJ195433 ODF195432:ODF195433 ONB195432:ONB195433 OWX195432:OWX195433 PGT195432:PGT195433 PQP195432:PQP195433 QAL195432:QAL195433 QKH195432:QKH195433 QUD195432:QUD195433 RDZ195432:RDZ195433 RNV195432:RNV195433 RXR195432:RXR195433 SHN195432:SHN195433 SRJ195432:SRJ195433 TBF195432:TBF195433 TLB195432:TLB195433 TUX195432:TUX195433 UET195432:UET195433 UOP195432:UOP195433 UYL195432:UYL195433 VIH195432:VIH195433 VSD195432:VSD195433 WBZ195432:WBZ195433 WLV195432:WLV195433 WVR195432:WVR195433 J260968:J260969 JF260968:JF260969 TB260968:TB260969 ACX260968:ACX260969 AMT260968:AMT260969 AWP260968:AWP260969 BGL260968:BGL260969 BQH260968:BQH260969 CAD260968:CAD260969 CJZ260968:CJZ260969 CTV260968:CTV260969 DDR260968:DDR260969 DNN260968:DNN260969 DXJ260968:DXJ260969 EHF260968:EHF260969 ERB260968:ERB260969 FAX260968:FAX260969 FKT260968:FKT260969 FUP260968:FUP260969 GEL260968:GEL260969 GOH260968:GOH260969 GYD260968:GYD260969 HHZ260968:HHZ260969 HRV260968:HRV260969 IBR260968:IBR260969 ILN260968:ILN260969 IVJ260968:IVJ260969 JFF260968:JFF260969 JPB260968:JPB260969 JYX260968:JYX260969 KIT260968:KIT260969 KSP260968:KSP260969 LCL260968:LCL260969 LMH260968:LMH260969 LWD260968:LWD260969 MFZ260968:MFZ260969 MPV260968:MPV260969 MZR260968:MZR260969 NJN260968:NJN260969 NTJ260968:NTJ260969 ODF260968:ODF260969 ONB260968:ONB260969 OWX260968:OWX260969 PGT260968:PGT260969 PQP260968:PQP260969 QAL260968:QAL260969 QKH260968:QKH260969 QUD260968:QUD260969 RDZ260968:RDZ260969 RNV260968:RNV260969 RXR260968:RXR260969 SHN260968:SHN260969 SRJ260968:SRJ260969 TBF260968:TBF260969 TLB260968:TLB260969 TUX260968:TUX260969 UET260968:UET260969 UOP260968:UOP260969 UYL260968:UYL260969 VIH260968:VIH260969 VSD260968:VSD260969 WBZ260968:WBZ260969 WLV260968:WLV260969 WVR260968:WVR260969 J326504:J326505 JF326504:JF326505 TB326504:TB326505 ACX326504:ACX326505 AMT326504:AMT326505 AWP326504:AWP326505 BGL326504:BGL326505 BQH326504:BQH326505 CAD326504:CAD326505 CJZ326504:CJZ326505 CTV326504:CTV326505 DDR326504:DDR326505 DNN326504:DNN326505 DXJ326504:DXJ326505 EHF326504:EHF326505 ERB326504:ERB326505 FAX326504:FAX326505 FKT326504:FKT326505 FUP326504:FUP326505 GEL326504:GEL326505 GOH326504:GOH326505 GYD326504:GYD326505 HHZ326504:HHZ326505 HRV326504:HRV326505 IBR326504:IBR326505 ILN326504:ILN326505 IVJ326504:IVJ326505 JFF326504:JFF326505 JPB326504:JPB326505 JYX326504:JYX326505 KIT326504:KIT326505 KSP326504:KSP326505 LCL326504:LCL326505 LMH326504:LMH326505 LWD326504:LWD326505 MFZ326504:MFZ326505 MPV326504:MPV326505 MZR326504:MZR326505 NJN326504:NJN326505 NTJ326504:NTJ326505 ODF326504:ODF326505 ONB326504:ONB326505 OWX326504:OWX326505 PGT326504:PGT326505 PQP326504:PQP326505 QAL326504:QAL326505 QKH326504:QKH326505 QUD326504:QUD326505 RDZ326504:RDZ326505 RNV326504:RNV326505 RXR326504:RXR326505 SHN326504:SHN326505 SRJ326504:SRJ326505 TBF326504:TBF326505 TLB326504:TLB326505 TUX326504:TUX326505 UET326504:UET326505 UOP326504:UOP326505 UYL326504:UYL326505 VIH326504:VIH326505 VSD326504:VSD326505 WBZ326504:WBZ326505 WLV326504:WLV326505 WVR326504:WVR326505 J392040:J392041 JF392040:JF392041 TB392040:TB392041 ACX392040:ACX392041 AMT392040:AMT392041 AWP392040:AWP392041 BGL392040:BGL392041 BQH392040:BQH392041 CAD392040:CAD392041 CJZ392040:CJZ392041 CTV392040:CTV392041 DDR392040:DDR392041 DNN392040:DNN392041 DXJ392040:DXJ392041 EHF392040:EHF392041 ERB392040:ERB392041 FAX392040:FAX392041 FKT392040:FKT392041 FUP392040:FUP392041 GEL392040:GEL392041 GOH392040:GOH392041 GYD392040:GYD392041 HHZ392040:HHZ392041 HRV392040:HRV392041 IBR392040:IBR392041 ILN392040:ILN392041 IVJ392040:IVJ392041 JFF392040:JFF392041 JPB392040:JPB392041 JYX392040:JYX392041 KIT392040:KIT392041 KSP392040:KSP392041 LCL392040:LCL392041 LMH392040:LMH392041 LWD392040:LWD392041 MFZ392040:MFZ392041 MPV392040:MPV392041 MZR392040:MZR392041 NJN392040:NJN392041 NTJ392040:NTJ392041 ODF392040:ODF392041 ONB392040:ONB392041 OWX392040:OWX392041 PGT392040:PGT392041 PQP392040:PQP392041 QAL392040:QAL392041 QKH392040:QKH392041 QUD392040:QUD392041 RDZ392040:RDZ392041 RNV392040:RNV392041 RXR392040:RXR392041 SHN392040:SHN392041 SRJ392040:SRJ392041 TBF392040:TBF392041 TLB392040:TLB392041 TUX392040:TUX392041 UET392040:UET392041 UOP392040:UOP392041 UYL392040:UYL392041 VIH392040:VIH392041 VSD392040:VSD392041 WBZ392040:WBZ392041 WLV392040:WLV392041 WVR392040:WVR392041 J457576:J457577 JF457576:JF457577 TB457576:TB457577 ACX457576:ACX457577 AMT457576:AMT457577 AWP457576:AWP457577 BGL457576:BGL457577 BQH457576:BQH457577 CAD457576:CAD457577 CJZ457576:CJZ457577 CTV457576:CTV457577 DDR457576:DDR457577 DNN457576:DNN457577 DXJ457576:DXJ457577 EHF457576:EHF457577 ERB457576:ERB457577 FAX457576:FAX457577 FKT457576:FKT457577 FUP457576:FUP457577 GEL457576:GEL457577 GOH457576:GOH457577 GYD457576:GYD457577 HHZ457576:HHZ457577 HRV457576:HRV457577 IBR457576:IBR457577 ILN457576:ILN457577 IVJ457576:IVJ457577 JFF457576:JFF457577 JPB457576:JPB457577 JYX457576:JYX457577 KIT457576:KIT457577 KSP457576:KSP457577 LCL457576:LCL457577 LMH457576:LMH457577 LWD457576:LWD457577 MFZ457576:MFZ457577 MPV457576:MPV457577 MZR457576:MZR457577 NJN457576:NJN457577 NTJ457576:NTJ457577 ODF457576:ODF457577 ONB457576:ONB457577 OWX457576:OWX457577 PGT457576:PGT457577 PQP457576:PQP457577 QAL457576:QAL457577 QKH457576:QKH457577 QUD457576:QUD457577 RDZ457576:RDZ457577 RNV457576:RNV457577 RXR457576:RXR457577 SHN457576:SHN457577 SRJ457576:SRJ457577 TBF457576:TBF457577 TLB457576:TLB457577 TUX457576:TUX457577 UET457576:UET457577 UOP457576:UOP457577 UYL457576:UYL457577 VIH457576:VIH457577 VSD457576:VSD457577 WBZ457576:WBZ457577 WLV457576:WLV457577 WVR457576:WVR457577 J523112:J523113 JF523112:JF523113 TB523112:TB523113 ACX523112:ACX523113 AMT523112:AMT523113 AWP523112:AWP523113 BGL523112:BGL523113 BQH523112:BQH523113 CAD523112:CAD523113 CJZ523112:CJZ523113 CTV523112:CTV523113 DDR523112:DDR523113 DNN523112:DNN523113 DXJ523112:DXJ523113 EHF523112:EHF523113 ERB523112:ERB523113 FAX523112:FAX523113 FKT523112:FKT523113 FUP523112:FUP523113 GEL523112:GEL523113 GOH523112:GOH523113 GYD523112:GYD523113 HHZ523112:HHZ523113 HRV523112:HRV523113 IBR523112:IBR523113 ILN523112:ILN523113 IVJ523112:IVJ523113 JFF523112:JFF523113 JPB523112:JPB523113 JYX523112:JYX523113 KIT523112:KIT523113 KSP523112:KSP523113 LCL523112:LCL523113 LMH523112:LMH523113 LWD523112:LWD523113 MFZ523112:MFZ523113 MPV523112:MPV523113 MZR523112:MZR523113 NJN523112:NJN523113 NTJ523112:NTJ523113 ODF523112:ODF523113 ONB523112:ONB523113 OWX523112:OWX523113 PGT523112:PGT523113 PQP523112:PQP523113 QAL523112:QAL523113 QKH523112:QKH523113 QUD523112:QUD523113 RDZ523112:RDZ523113 RNV523112:RNV523113 RXR523112:RXR523113 SHN523112:SHN523113 SRJ523112:SRJ523113 TBF523112:TBF523113 TLB523112:TLB523113 TUX523112:TUX523113 UET523112:UET523113 UOP523112:UOP523113 UYL523112:UYL523113 VIH523112:VIH523113 VSD523112:VSD523113 WBZ523112:WBZ523113 WLV523112:WLV523113 WVR523112:WVR523113 J588648:J588649 JF588648:JF588649 TB588648:TB588649 ACX588648:ACX588649 AMT588648:AMT588649 AWP588648:AWP588649 BGL588648:BGL588649 BQH588648:BQH588649 CAD588648:CAD588649 CJZ588648:CJZ588649 CTV588648:CTV588649 DDR588648:DDR588649 DNN588648:DNN588649 DXJ588648:DXJ588649 EHF588648:EHF588649 ERB588648:ERB588649 FAX588648:FAX588649 FKT588648:FKT588649 FUP588648:FUP588649 GEL588648:GEL588649 GOH588648:GOH588649 GYD588648:GYD588649 HHZ588648:HHZ588649 HRV588648:HRV588649 IBR588648:IBR588649 ILN588648:ILN588649 IVJ588648:IVJ588649 JFF588648:JFF588649 JPB588648:JPB588649 JYX588648:JYX588649 KIT588648:KIT588649 KSP588648:KSP588649 LCL588648:LCL588649 LMH588648:LMH588649 LWD588648:LWD588649 MFZ588648:MFZ588649 MPV588648:MPV588649 MZR588648:MZR588649 NJN588648:NJN588649 NTJ588648:NTJ588649 ODF588648:ODF588649 ONB588648:ONB588649 OWX588648:OWX588649 PGT588648:PGT588649 PQP588648:PQP588649 QAL588648:QAL588649 QKH588648:QKH588649 QUD588648:QUD588649 RDZ588648:RDZ588649 RNV588648:RNV588649 RXR588648:RXR588649 SHN588648:SHN588649 SRJ588648:SRJ588649 TBF588648:TBF588649 TLB588648:TLB588649 TUX588648:TUX588649 UET588648:UET588649 UOP588648:UOP588649 UYL588648:UYL588649 VIH588648:VIH588649 VSD588648:VSD588649 WBZ588648:WBZ588649 WLV588648:WLV588649 WVR588648:WVR588649 J654184:J654185 JF654184:JF654185 TB654184:TB654185 ACX654184:ACX654185 AMT654184:AMT654185 AWP654184:AWP654185 BGL654184:BGL654185 BQH654184:BQH654185 CAD654184:CAD654185 CJZ654184:CJZ654185 CTV654184:CTV654185 DDR654184:DDR654185 DNN654184:DNN654185 DXJ654184:DXJ654185 EHF654184:EHF654185 ERB654184:ERB654185 FAX654184:FAX654185 FKT654184:FKT654185 FUP654184:FUP654185 GEL654184:GEL654185 GOH654184:GOH654185 GYD654184:GYD654185 HHZ654184:HHZ654185 HRV654184:HRV654185 IBR654184:IBR654185 ILN654184:ILN654185 IVJ654184:IVJ654185 JFF654184:JFF654185 JPB654184:JPB654185 JYX654184:JYX654185 KIT654184:KIT654185 KSP654184:KSP654185 LCL654184:LCL654185 LMH654184:LMH654185 LWD654184:LWD654185 MFZ654184:MFZ654185 MPV654184:MPV654185 MZR654184:MZR654185 NJN654184:NJN654185 NTJ654184:NTJ654185 ODF654184:ODF654185 ONB654184:ONB654185 OWX654184:OWX654185 PGT654184:PGT654185 PQP654184:PQP654185 QAL654184:QAL654185 QKH654184:QKH654185 QUD654184:QUD654185 RDZ654184:RDZ654185 RNV654184:RNV654185 RXR654184:RXR654185 SHN654184:SHN654185 SRJ654184:SRJ654185 TBF654184:TBF654185 TLB654184:TLB654185 TUX654184:TUX654185 UET654184:UET654185 UOP654184:UOP654185 UYL654184:UYL654185 VIH654184:VIH654185 VSD654184:VSD654185 WBZ654184:WBZ654185 WLV654184:WLV654185 WVR654184:WVR654185 J719720:J719721 JF719720:JF719721 TB719720:TB719721 ACX719720:ACX719721 AMT719720:AMT719721 AWP719720:AWP719721 BGL719720:BGL719721 BQH719720:BQH719721 CAD719720:CAD719721 CJZ719720:CJZ719721 CTV719720:CTV719721 DDR719720:DDR719721 DNN719720:DNN719721 DXJ719720:DXJ719721 EHF719720:EHF719721 ERB719720:ERB719721 FAX719720:FAX719721 FKT719720:FKT719721 FUP719720:FUP719721 GEL719720:GEL719721 GOH719720:GOH719721 GYD719720:GYD719721 HHZ719720:HHZ719721 HRV719720:HRV719721 IBR719720:IBR719721 ILN719720:ILN719721 IVJ719720:IVJ719721 JFF719720:JFF719721 JPB719720:JPB719721 JYX719720:JYX719721 KIT719720:KIT719721 KSP719720:KSP719721 LCL719720:LCL719721 LMH719720:LMH719721 LWD719720:LWD719721 MFZ719720:MFZ719721 MPV719720:MPV719721 MZR719720:MZR719721 NJN719720:NJN719721 NTJ719720:NTJ719721 ODF719720:ODF719721 ONB719720:ONB719721 OWX719720:OWX719721 PGT719720:PGT719721 PQP719720:PQP719721 QAL719720:QAL719721 QKH719720:QKH719721 QUD719720:QUD719721 RDZ719720:RDZ719721 RNV719720:RNV719721 RXR719720:RXR719721 SHN719720:SHN719721 SRJ719720:SRJ719721 TBF719720:TBF719721 TLB719720:TLB719721 TUX719720:TUX719721 UET719720:UET719721 UOP719720:UOP719721 UYL719720:UYL719721 VIH719720:VIH719721 VSD719720:VSD719721 WBZ719720:WBZ719721 WLV719720:WLV719721 WVR719720:WVR719721 J785256:J785257 JF785256:JF785257 TB785256:TB785257 ACX785256:ACX785257 AMT785256:AMT785257 AWP785256:AWP785257 BGL785256:BGL785257 BQH785256:BQH785257 CAD785256:CAD785257 CJZ785256:CJZ785257 CTV785256:CTV785257 DDR785256:DDR785257 DNN785256:DNN785257 DXJ785256:DXJ785257 EHF785256:EHF785257 ERB785256:ERB785257 FAX785256:FAX785257 FKT785256:FKT785257 FUP785256:FUP785257 GEL785256:GEL785257 GOH785256:GOH785257 GYD785256:GYD785257 HHZ785256:HHZ785257 HRV785256:HRV785257 IBR785256:IBR785257 ILN785256:ILN785257 IVJ785256:IVJ785257 JFF785256:JFF785257 JPB785256:JPB785257 JYX785256:JYX785257 KIT785256:KIT785257 KSP785256:KSP785257 LCL785256:LCL785257 LMH785256:LMH785257 LWD785256:LWD785257 MFZ785256:MFZ785257 MPV785256:MPV785257 MZR785256:MZR785257 NJN785256:NJN785257 NTJ785256:NTJ785257 ODF785256:ODF785257 ONB785256:ONB785257 OWX785256:OWX785257 PGT785256:PGT785257 PQP785256:PQP785257 QAL785256:QAL785257 QKH785256:QKH785257 QUD785256:QUD785257 RDZ785256:RDZ785257 RNV785256:RNV785257 RXR785256:RXR785257 SHN785256:SHN785257 SRJ785256:SRJ785257 TBF785256:TBF785257 TLB785256:TLB785257 TUX785256:TUX785257 UET785256:UET785257 UOP785256:UOP785257 UYL785256:UYL785257 VIH785256:VIH785257 VSD785256:VSD785257 WBZ785256:WBZ785257 WLV785256:WLV785257 WVR785256:WVR785257 J850792:J850793 JF850792:JF850793 TB850792:TB850793 ACX850792:ACX850793 AMT850792:AMT850793 AWP850792:AWP850793 BGL850792:BGL850793 BQH850792:BQH850793 CAD850792:CAD850793 CJZ850792:CJZ850793 CTV850792:CTV850793 DDR850792:DDR850793 DNN850792:DNN850793 DXJ850792:DXJ850793 EHF850792:EHF850793 ERB850792:ERB850793 FAX850792:FAX850793 FKT850792:FKT850793 FUP850792:FUP850793 GEL850792:GEL850793 GOH850792:GOH850793 GYD850792:GYD850793 HHZ850792:HHZ850793 HRV850792:HRV850793 IBR850792:IBR850793 ILN850792:ILN850793 IVJ850792:IVJ850793 JFF850792:JFF850793 JPB850792:JPB850793 JYX850792:JYX850793 KIT850792:KIT850793 KSP850792:KSP850793 LCL850792:LCL850793 LMH850792:LMH850793 LWD850792:LWD850793 MFZ850792:MFZ850793 MPV850792:MPV850793 MZR850792:MZR850793 NJN850792:NJN850793 NTJ850792:NTJ850793 ODF850792:ODF850793 ONB850792:ONB850793 OWX850792:OWX850793 PGT850792:PGT850793 PQP850792:PQP850793 QAL850792:QAL850793 QKH850792:QKH850793 QUD850792:QUD850793 RDZ850792:RDZ850793 RNV850792:RNV850793 RXR850792:RXR850793 SHN850792:SHN850793 SRJ850792:SRJ850793 TBF850792:TBF850793 TLB850792:TLB850793 TUX850792:TUX850793 UET850792:UET850793 UOP850792:UOP850793 UYL850792:UYL850793 VIH850792:VIH850793 VSD850792:VSD850793 WBZ850792:WBZ850793 WLV850792:WLV850793 WVR850792:WVR850793 J916328:J916329 JF916328:JF916329 TB916328:TB916329 ACX916328:ACX916329 AMT916328:AMT916329 AWP916328:AWP916329 BGL916328:BGL916329 BQH916328:BQH916329 CAD916328:CAD916329 CJZ916328:CJZ916329 CTV916328:CTV916329 DDR916328:DDR916329 DNN916328:DNN916329 DXJ916328:DXJ916329 EHF916328:EHF916329 ERB916328:ERB916329 FAX916328:FAX916329 FKT916328:FKT916329 FUP916328:FUP916329 GEL916328:GEL916329 GOH916328:GOH916329 GYD916328:GYD916329 HHZ916328:HHZ916329 HRV916328:HRV916329 IBR916328:IBR916329 ILN916328:ILN916329 IVJ916328:IVJ916329 JFF916328:JFF916329 JPB916328:JPB916329 JYX916328:JYX916329 KIT916328:KIT916329 KSP916328:KSP916329 LCL916328:LCL916329 LMH916328:LMH916329 LWD916328:LWD916329 MFZ916328:MFZ916329 MPV916328:MPV916329 MZR916328:MZR916329 NJN916328:NJN916329 NTJ916328:NTJ916329 ODF916328:ODF916329 ONB916328:ONB916329 OWX916328:OWX916329 PGT916328:PGT916329 PQP916328:PQP916329 QAL916328:QAL916329 QKH916328:QKH916329 QUD916328:QUD916329 RDZ916328:RDZ916329 RNV916328:RNV916329 RXR916328:RXR916329 SHN916328:SHN916329 SRJ916328:SRJ916329 TBF916328:TBF916329 TLB916328:TLB916329 TUX916328:TUX916329 UET916328:UET916329 UOP916328:UOP916329 UYL916328:UYL916329 VIH916328:VIH916329 VSD916328:VSD916329 WBZ916328:WBZ916329 WLV916328:WLV916329 WVR916328:WVR916329 J981864:J981865 JF981864:JF981865 TB981864:TB981865 ACX981864:ACX981865 AMT981864:AMT981865 AWP981864:AWP981865 BGL981864:BGL981865 BQH981864:BQH981865 CAD981864:CAD981865 CJZ981864:CJZ981865 CTV981864:CTV981865 DDR981864:DDR981865 DNN981864:DNN981865 DXJ981864:DXJ981865 EHF981864:EHF981865 ERB981864:ERB981865 FAX981864:FAX981865 FKT981864:FKT981865 FUP981864:FUP981865 GEL981864:GEL981865 GOH981864:GOH981865 GYD981864:GYD981865 HHZ981864:HHZ981865 HRV981864:HRV981865 IBR981864:IBR981865 ILN981864:ILN981865 IVJ981864:IVJ981865 JFF981864:JFF981865 JPB981864:JPB981865 JYX981864:JYX981865 KIT981864:KIT981865 KSP981864:KSP981865 LCL981864:LCL981865 LMH981864:LMH981865 LWD981864:LWD981865 MFZ981864:MFZ981865 MPV981864:MPV981865 MZR981864:MZR981865 NJN981864:NJN981865 NTJ981864:NTJ981865 ODF981864:ODF981865 ONB981864:ONB981865 OWX981864:OWX981865 PGT981864:PGT981865 PQP981864:PQP981865 QAL981864:QAL981865 QKH981864:QKH981865 QUD981864:QUD981865 RDZ981864:RDZ981865 RNV981864:RNV981865 RXR981864:RXR981865 SHN981864:SHN981865 SRJ981864:SRJ981865 TBF981864:TBF981865 TLB981864:TLB981865 TUX981864:TUX981865 UET981864:UET981865 UOP981864:UOP981865 UYL981864:UYL981865 VIH981864:VIH981865 VSD981864:VSD981865 WBZ981864:WBZ981865 WLV981864:WLV981865 WVR981864:WVR981865 J173 JF173 TB173 ACX173 AMT173 AWP173 BGL173 BQH173 CAD173 CJZ173 CTV173 DDR173 DNN173 DXJ173 EHF173 ERB173 FAX173 FKT173 FUP173 GEL173 GOH173 GYD173 HHZ173 HRV173 IBR173 ILN173 IVJ173 JFF173 JPB173 JYX173 KIT173 KSP173 LCL173 LMH173 LWD173 MFZ173 MPV173 MZR173 NJN173 NTJ173 ODF173 ONB173 OWX173 PGT173 PQP173 QAL173 QKH173 QUD173 RDZ173 RNV173 RXR173 SHN173 SRJ173 TBF173 TLB173 TUX173 UET173 UOP173 UYL173 VIH173 VSD173 WBZ173 WLV173 WVR173 J64112 JF64112 TB64112 ACX64112 AMT64112 AWP64112 BGL64112 BQH64112 CAD64112 CJZ64112 CTV64112 DDR64112 DNN64112 DXJ64112 EHF64112 ERB64112 FAX64112 FKT64112 FUP64112 GEL64112 GOH64112 GYD64112 HHZ64112 HRV64112 IBR64112 ILN64112 IVJ64112 JFF64112 JPB64112 JYX64112 KIT64112 KSP64112 LCL64112 LMH64112 LWD64112 MFZ64112 MPV64112 MZR64112 NJN64112 NTJ64112 ODF64112 ONB64112 OWX64112 PGT64112 PQP64112 QAL64112 QKH64112 QUD64112 RDZ64112 RNV64112 RXR64112 SHN64112 SRJ64112 TBF64112 TLB64112 TUX64112 UET64112 UOP64112 UYL64112 VIH64112 VSD64112 WBZ64112 WLV64112 WVR64112 J129648 JF129648 TB129648 ACX129648 AMT129648 AWP129648 BGL129648 BQH129648 CAD129648 CJZ129648 CTV129648 DDR129648 DNN129648 DXJ129648 EHF129648 ERB129648 FAX129648 FKT129648 FUP129648 GEL129648 GOH129648 GYD129648 HHZ129648 HRV129648 IBR129648 ILN129648 IVJ129648 JFF129648 JPB129648 JYX129648 KIT129648 KSP129648 LCL129648 LMH129648 LWD129648 MFZ129648 MPV129648 MZR129648 NJN129648 NTJ129648 ODF129648 ONB129648 OWX129648 PGT129648 PQP129648 QAL129648 QKH129648 QUD129648 RDZ129648 RNV129648 RXR129648 SHN129648 SRJ129648 TBF129648 TLB129648 TUX129648 UET129648 UOP129648 UYL129648 VIH129648 VSD129648 WBZ129648 WLV129648 WVR129648 J195184 JF195184 TB195184 ACX195184 AMT195184 AWP195184 BGL195184 BQH195184 CAD195184 CJZ195184 CTV195184 DDR195184 DNN195184 DXJ195184 EHF195184 ERB195184 FAX195184 FKT195184 FUP195184 GEL195184 GOH195184 GYD195184 HHZ195184 HRV195184 IBR195184 ILN195184 IVJ195184 JFF195184 JPB195184 JYX195184 KIT195184 KSP195184 LCL195184 LMH195184 LWD195184 MFZ195184 MPV195184 MZR195184 NJN195184 NTJ195184 ODF195184 ONB195184 OWX195184 PGT195184 PQP195184 QAL195184 QKH195184 QUD195184 RDZ195184 RNV195184 RXR195184 SHN195184 SRJ195184 TBF195184 TLB195184 TUX195184 UET195184 UOP195184 UYL195184 VIH195184 VSD195184 WBZ195184 WLV195184 WVR195184 J260720 JF260720 TB260720 ACX260720 AMT260720 AWP260720 BGL260720 BQH260720 CAD260720 CJZ260720 CTV260720 DDR260720 DNN260720 DXJ260720 EHF260720 ERB260720 FAX260720 FKT260720 FUP260720 GEL260720 GOH260720 GYD260720 HHZ260720 HRV260720 IBR260720 ILN260720 IVJ260720 JFF260720 JPB260720 JYX260720 KIT260720 KSP260720 LCL260720 LMH260720 LWD260720 MFZ260720 MPV260720 MZR260720 NJN260720 NTJ260720 ODF260720 ONB260720 OWX260720 PGT260720 PQP260720 QAL260720 QKH260720 QUD260720 RDZ260720 RNV260720 RXR260720 SHN260720 SRJ260720 TBF260720 TLB260720 TUX260720 UET260720 UOP260720 UYL260720 VIH260720 VSD260720 WBZ260720 WLV260720 WVR260720 J326256 JF326256 TB326256 ACX326256 AMT326256 AWP326256 BGL326256 BQH326256 CAD326256 CJZ326256 CTV326256 DDR326256 DNN326256 DXJ326256 EHF326256 ERB326256 FAX326256 FKT326256 FUP326256 GEL326256 GOH326256 GYD326256 HHZ326256 HRV326256 IBR326256 ILN326256 IVJ326256 JFF326256 JPB326256 JYX326256 KIT326256 KSP326256 LCL326256 LMH326256 LWD326256 MFZ326256 MPV326256 MZR326256 NJN326256 NTJ326256 ODF326256 ONB326256 OWX326256 PGT326256 PQP326256 QAL326256 QKH326256 QUD326256 RDZ326256 RNV326256 RXR326256 SHN326256 SRJ326256 TBF326256 TLB326256 TUX326256 UET326256 UOP326256 UYL326256 VIH326256 VSD326256 WBZ326256 WLV326256 WVR326256 J391792 JF391792 TB391792 ACX391792 AMT391792 AWP391792 BGL391792 BQH391792 CAD391792 CJZ391792 CTV391792 DDR391792 DNN391792 DXJ391792 EHF391792 ERB391792 FAX391792 FKT391792 FUP391792 GEL391792 GOH391792 GYD391792 HHZ391792 HRV391792 IBR391792 ILN391792 IVJ391792 JFF391792 JPB391792 JYX391792 KIT391792 KSP391792 LCL391792 LMH391792 LWD391792 MFZ391792 MPV391792 MZR391792 NJN391792 NTJ391792 ODF391792 ONB391792 OWX391792 PGT391792 PQP391792 QAL391792 QKH391792 QUD391792 RDZ391792 RNV391792 RXR391792 SHN391792 SRJ391792 TBF391792 TLB391792 TUX391792 UET391792 UOP391792 UYL391792 VIH391792 VSD391792 WBZ391792 WLV391792 WVR391792 J457328 JF457328 TB457328 ACX457328 AMT457328 AWP457328 BGL457328 BQH457328 CAD457328 CJZ457328 CTV457328 DDR457328 DNN457328 DXJ457328 EHF457328 ERB457328 FAX457328 FKT457328 FUP457328 GEL457328 GOH457328 GYD457328 HHZ457328 HRV457328 IBR457328 ILN457328 IVJ457328 JFF457328 JPB457328 JYX457328 KIT457328 KSP457328 LCL457328 LMH457328 LWD457328 MFZ457328 MPV457328 MZR457328 NJN457328 NTJ457328 ODF457328 ONB457328 OWX457328 PGT457328 PQP457328 QAL457328 QKH457328 QUD457328 RDZ457328 RNV457328 RXR457328 SHN457328 SRJ457328 TBF457328 TLB457328 TUX457328 UET457328 UOP457328 UYL457328 VIH457328 VSD457328 WBZ457328 WLV457328 WVR457328 J522864 JF522864 TB522864 ACX522864 AMT522864 AWP522864 BGL522864 BQH522864 CAD522864 CJZ522864 CTV522864 DDR522864 DNN522864 DXJ522864 EHF522864 ERB522864 FAX522864 FKT522864 FUP522864 GEL522864 GOH522864 GYD522864 HHZ522864 HRV522864 IBR522864 ILN522864 IVJ522864 JFF522864 JPB522864 JYX522864 KIT522864 KSP522864 LCL522864 LMH522864 LWD522864 MFZ522864 MPV522864 MZR522864 NJN522864 NTJ522864 ODF522864 ONB522864 OWX522864 PGT522864 PQP522864 QAL522864 QKH522864 QUD522864 RDZ522864 RNV522864 RXR522864 SHN522864 SRJ522864 TBF522864 TLB522864 TUX522864 UET522864 UOP522864 UYL522864 VIH522864 VSD522864 WBZ522864 WLV522864 WVR522864 J588400 JF588400 TB588400 ACX588400 AMT588400 AWP588400 BGL588400 BQH588400 CAD588400 CJZ588400 CTV588400 DDR588400 DNN588400 DXJ588400 EHF588400 ERB588400 FAX588400 FKT588400 FUP588400 GEL588400 GOH588400 GYD588400 HHZ588400 HRV588400 IBR588400 ILN588400 IVJ588400 JFF588400 JPB588400 JYX588400 KIT588400 KSP588400 LCL588400 LMH588400 LWD588400 MFZ588400 MPV588400 MZR588400 NJN588400 NTJ588400 ODF588400 ONB588400 OWX588400 PGT588400 PQP588400 QAL588400 QKH588400 QUD588400 RDZ588400 RNV588400 RXR588400 SHN588400 SRJ588400 TBF588400 TLB588400 TUX588400 UET588400 UOP588400 UYL588400 VIH588400 VSD588400 WBZ588400 WLV588400 WVR588400 J653936 JF653936 TB653936 ACX653936 AMT653936 AWP653936 BGL653936 BQH653936 CAD653936 CJZ653936 CTV653936 DDR653936 DNN653936 DXJ653936 EHF653936 ERB653936 FAX653936 FKT653936 FUP653936 GEL653936 GOH653936 GYD653936 HHZ653936 HRV653936 IBR653936 ILN653936 IVJ653936 JFF653936 JPB653936 JYX653936 KIT653936 KSP653936 LCL653936 LMH653936 LWD653936 MFZ653936 MPV653936 MZR653936 NJN653936 NTJ653936 ODF653936 ONB653936 OWX653936 PGT653936 PQP653936 QAL653936 QKH653936 QUD653936 RDZ653936 RNV653936 RXR653936 SHN653936 SRJ653936 TBF653936 TLB653936 TUX653936 UET653936 UOP653936 UYL653936 VIH653936 VSD653936 WBZ653936 WLV653936 WVR653936 J719472 JF719472 TB719472 ACX719472 AMT719472 AWP719472 BGL719472 BQH719472 CAD719472 CJZ719472 CTV719472 DDR719472 DNN719472 DXJ719472 EHF719472 ERB719472 FAX719472 FKT719472 FUP719472 GEL719472 GOH719472 GYD719472 HHZ719472 HRV719472 IBR719472 ILN719472 IVJ719472 JFF719472 JPB719472 JYX719472 KIT719472 KSP719472 LCL719472 LMH719472 LWD719472 MFZ719472 MPV719472 MZR719472 NJN719472 NTJ719472 ODF719472 ONB719472 OWX719472 PGT719472 PQP719472 QAL719472 QKH719472 QUD719472 RDZ719472 RNV719472 RXR719472 SHN719472 SRJ719472 TBF719472 TLB719472 TUX719472 UET719472 UOP719472 UYL719472 VIH719472 VSD719472 WBZ719472 WLV719472 WVR719472 J785008 JF785008 TB785008 ACX785008 AMT785008 AWP785008 BGL785008 BQH785008 CAD785008 CJZ785008 CTV785008 DDR785008 DNN785008 DXJ785008 EHF785008 ERB785008 FAX785008 FKT785008 FUP785008 GEL785008 GOH785008 GYD785008 HHZ785008 HRV785008 IBR785008 ILN785008 IVJ785008 JFF785008 JPB785008 JYX785008 KIT785008 KSP785008 LCL785008 LMH785008 LWD785008 MFZ785008 MPV785008 MZR785008 NJN785008 NTJ785008 ODF785008 ONB785008 OWX785008 PGT785008 PQP785008 QAL785008 QKH785008 QUD785008 RDZ785008 RNV785008 RXR785008 SHN785008 SRJ785008 TBF785008 TLB785008 TUX785008 UET785008 UOP785008 UYL785008 VIH785008 VSD785008 WBZ785008 WLV785008 WVR785008 J850544 JF850544 TB850544 ACX850544 AMT850544 AWP850544 BGL850544 BQH850544 CAD850544 CJZ850544 CTV850544 DDR850544 DNN850544 DXJ850544 EHF850544 ERB850544 FAX850544 FKT850544 FUP850544 GEL850544 GOH850544 GYD850544 HHZ850544 HRV850544 IBR850544 ILN850544 IVJ850544 JFF850544 JPB850544 JYX850544 KIT850544 KSP850544 LCL850544 LMH850544 LWD850544 MFZ850544 MPV850544 MZR850544 NJN850544 NTJ850544 ODF850544 ONB850544 OWX850544 PGT850544 PQP850544 QAL850544 QKH850544 QUD850544 RDZ850544 RNV850544 RXR850544 SHN850544 SRJ850544 TBF850544 TLB850544 TUX850544 UET850544 UOP850544 UYL850544 VIH850544 VSD850544 WBZ850544 WLV850544 WVR850544 J916080 JF916080 TB916080 ACX916080 AMT916080 AWP916080 BGL916080 BQH916080 CAD916080 CJZ916080 CTV916080 DDR916080 DNN916080 DXJ916080 EHF916080 ERB916080 FAX916080 FKT916080 FUP916080 GEL916080 GOH916080 GYD916080 HHZ916080 HRV916080 IBR916080 ILN916080 IVJ916080 JFF916080 JPB916080 JYX916080 KIT916080 KSP916080 LCL916080 LMH916080 LWD916080 MFZ916080 MPV916080 MZR916080 NJN916080 NTJ916080 ODF916080 ONB916080 OWX916080 PGT916080 PQP916080 QAL916080 QKH916080 QUD916080 RDZ916080 RNV916080 RXR916080 SHN916080 SRJ916080 TBF916080 TLB916080 TUX916080 UET916080 UOP916080 UYL916080 VIH916080 VSD916080 WBZ916080 WLV916080 WVR916080 J981616 JF981616 TB981616 ACX981616 AMT981616 AWP981616 BGL981616 BQH981616 CAD981616 CJZ981616 CTV981616 DDR981616 DNN981616 DXJ981616 EHF981616 ERB981616 FAX981616 FKT981616 FUP981616 GEL981616 GOH981616 GYD981616 HHZ981616 HRV981616 IBR981616 ILN981616 IVJ981616 JFF981616 JPB981616 JYX981616 KIT981616 KSP981616 LCL981616 LMH981616 LWD981616 MFZ981616 MPV981616 MZR981616 NJN981616 NTJ981616 ODF981616 ONB981616 OWX981616 PGT981616 PQP981616 QAL981616 QKH981616 QUD981616 RDZ981616 RNV981616 RXR981616 SHN981616 SRJ981616 TBF981616 TLB981616 TUX981616 UET981616 UOP981616 UYL981616 VIH981616 VSD981616 WBZ981616 WLV981616 WVR981616 J289 JF289 TB289 ACX289 AMT289 AWP289 BGL289 BQH289 CAD289 CJZ289 CTV289 DDR289 DNN289 DXJ289 EHF289 ERB289 FAX289 FKT289 FUP289 GEL289 GOH289 GYD289 HHZ289 HRV289 IBR289 ILN289 IVJ289 JFF289 JPB289 JYX289 KIT289 KSP289 LCL289 LMH289 LWD289 MFZ289 MPV289 MZR289 NJN289 NTJ289 ODF289 ONB289 OWX289 PGT289 PQP289 QAL289 QKH289 QUD289 RDZ289 RNV289 RXR289 SHN289 SRJ289 TBF289 TLB289 TUX289 UET289 UOP289 UYL289 VIH289 VSD289 WBZ289 WLV289 WVR289 J64245 JF64245 TB64245 ACX64245 AMT64245 AWP64245 BGL64245 BQH64245 CAD64245 CJZ64245 CTV64245 DDR64245 DNN64245 DXJ64245 EHF64245 ERB64245 FAX64245 FKT64245 FUP64245 GEL64245 GOH64245 GYD64245 HHZ64245 HRV64245 IBR64245 ILN64245 IVJ64245 JFF64245 JPB64245 JYX64245 KIT64245 KSP64245 LCL64245 LMH64245 LWD64245 MFZ64245 MPV64245 MZR64245 NJN64245 NTJ64245 ODF64245 ONB64245 OWX64245 PGT64245 PQP64245 QAL64245 QKH64245 QUD64245 RDZ64245 RNV64245 RXR64245 SHN64245 SRJ64245 TBF64245 TLB64245 TUX64245 UET64245 UOP64245 UYL64245 VIH64245 VSD64245 WBZ64245 WLV64245 WVR64245 J129781 JF129781 TB129781 ACX129781 AMT129781 AWP129781 BGL129781 BQH129781 CAD129781 CJZ129781 CTV129781 DDR129781 DNN129781 DXJ129781 EHF129781 ERB129781 FAX129781 FKT129781 FUP129781 GEL129781 GOH129781 GYD129781 HHZ129781 HRV129781 IBR129781 ILN129781 IVJ129781 JFF129781 JPB129781 JYX129781 KIT129781 KSP129781 LCL129781 LMH129781 LWD129781 MFZ129781 MPV129781 MZR129781 NJN129781 NTJ129781 ODF129781 ONB129781 OWX129781 PGT129781 PQP129781 QAL129781 QKH129781 QUD129781 RDZ129781 RNV129781 RXR129781 SHN129781 SRJ129781 TBF129781 TLB129781 TUX129781 UET129781 UOP129781 UYL129781 VIH129781 VSD129781 WBZ129781 WLV129781 WVR129781 J195317 JF195317 TB195317 ACX195317 AMT195317 AWP195317 BGL195317 BQH195317 CAD195317 CJZ195317 CTV195317 DDR195317 DNN195317 DXJ195317 EHF195317 ERB195317 FAX195317 FKT195317 FUP195317 GEL195317 GOH195317 GYD195317 HHZ195317 HRV195317 IBR195317 ILN195317 IVJ195317 JFF195317 JPB195317 JYX195317 KIT195317 KSP195317 LCL195317 LMH195317 LWD195317 MFZ195317 MPV195317 MZR195317 NJN195317 NTJ195317 ODF195317 ONB195317 OWX195317 PGT195317 PQP195317 QAL195317 QKH195317 QUD195317 RDZ195317 RNV195317 RXR195317 SHN195317 SRJ195317 TBF195317 TLB195317 TUX195317 UET195317 UOP195317 UYL195317 VIH195317 VSD195317 WBZ195317 WLV195317 WVR195317 J260853 JF260853 TB260853 ACX260853 AMT260853 AWP260853 BGL260853 BQH260853 CAD260853 CJZ260853 CTV260853 DDR260853 DNN260853 DXJ260853 EHF260853 ERB260853 FAX260853 FKT260853 FUP260853 GEL260853 GOH260853 GYD260853 HHZ260853 HRV260853 IBR260853 ILN260853 IVJ260853 JFF260853 JPB260853 JYX260853 KIT260853 KSP260853 LCL260853 LMH260853 LWD260853 MFZ260853 MPV260853 MZR260853 NJN260853 NTJ260853 ODF260853 ONB260853 OWX260853 PGT260853 PQP260853 QAL260853 QKH260853 QUD260853 RDZ260853 RNV260853 RXR260853 SHN260853 SRJ260853 TBF260853 TLB260853 TUX260853 UET260853 UOP260853 UYL260853 VIH260853 VSD260853 WBZ260853 WLV260853 WVR260853 J326389 JF326389 TB326389 ACX326389 AMT326389 AWP326389 BGL326389 BQH326389 CAD326389 CJZ326389 CTV326389 DDR326389 DNN326389 DXJ326389 EHF326389 ERB326389 FAX326389 FKT326389 FUP326389 GEL326389 GOH326389 GYD326389 HHZ326389 HRV326389 IBR326389 ILN326389 IVJ326389 JFF326389 JPB326389 JYX326389 KIT326389 KSP326389 LCL326389 LMH326389 LWD326389 MFZ326389 MPV326389 MZR326389 NJN326389 NTJ326389 ODF326389 ONB326389 OWX326389 PGT326389 PQP326389 QAL326389 QKH326389 QUD326389 RDZ326389 RNV326389 RXR326389 SHN326389 SRJ326389 TBF326389 TLB326389 TUX326389 UET326389 UOP326389 UYL326389 VIH326389 VSD326389 WBZ326389 WLV326389 WVR326389 J391925 JF391925 TB391925 ACX391925 AMT391925 AWP391925 BGL391925 BQH391925 CAD391925 CJZ391925 CTV391925 DDR391925 DNN391925 DXJ391925 EHF391925 ERB391925 FAX391925 FKT391925 FUP391925 GEL391925 GOH391925 GYD391925 HHZ391925 HRV391925 IBR391925 ILN391925 IVJ391925 JFF391925 JPB391925 JYX391925 KIT391925 KSP391925 LCL391925 LMH391925 LWD391925 MFZ391925 MPV391925 MZR391925 NJN391925 NTJ391925 ODF391925 ONB391925 OWX391925 PGT391925 PQP391925 QAL391925 QKH391925 QUD391925 RDZ391925 RNV391925 RXR391925 SHN391925 SRJ391925 TBF391925 TLB391925 TUX391925 UET391925 UOP391925 UYL391925 VIH391925 VSD391925 WBZ391925 WLV391925 WVR391925 J457461 JF457461 TB457461 ACX457461 AMT457461 AWP457461 BGL457461 BQH457461 CAD457461 CJZ457461 CTV457461 DDR457461 DNN457461 DXJ457461 EHF457461 ERB457461 FAX457461 FKT457461 FUP457461 GEL457461 GOH457461 GYD457461 HHZ457461 HRV457461 IBR457461 ILN457461 IVJ457461 JFF457461 JPB457461 JYX457461 KIT457461 KSP457461 LCL457461 LMH457461 LWD457461 MFZ457461 MPV457461 MZR457461 NJN457461 NTJ457461 ODF457461 ONB457461 OWX457461 PGT457461 PQP457461 QAL457461 QKH457461 QUD457461 RDZ457461 RNV457461 RXR457461 SHN457461 SRJ457461 TBF457461 TLB457461 TUX457461 UET457461 UOP457461 UYL457461 VIH457461 VSD457461 WBZ457461 WLV457461 WVR457461 J522997 JF522997 TB522997 ACX522997 AMT522997 AWP522997 BGL522997 BQH522997 CAD522997 CJZ522997 CTV522997 DDR522997 DNN522997 DXJ522997 EHF522997 ERB522997 FAX522997 FKT522997 FUP522997 GEL522997 GOH522997 GYD522997 HHZ522997 HRV522997 IBR522997 ILN522997 IVJ522997 JFF522997 JPB522997 JYX522997 KIT522997 KSP522997 LCL522997 LMH522997 LWD522997 MFZ522997 MPV522997 MZR522997 NJN522997 NTJ522997 ODF522997 ONB522997 OWX522997 PGT522997 PQP522997 QAL522997 QKH522997 QUD522997 RDZ522997 RNV522997 RXR522997 SHN522997 SRJ522997 TBF522997 TLB522997 TUX522997 UET522997 UOP522997 UYL522997 VIH522997 VSD522997 WBZ522997 WLV522997 WVR522997 J588533 JF588533 TB588533 ACX588533 AMT588533 AWP588533 BGL588533 BQH588533 CAD588533 CJZ588533 CTV588533 DDR588533 DNN588533 DXJ588533 EHF588533 ERB588533 FAX588533 FKT588533 FUP588533 GEL588533 GOH588533 GYD588533 HHZ588533 HRV588533 IBR588533 ILN588533 IVJ588533 JFF588533 JPB588533 JYX588533 KIT588533 KSP588533 LCL588533 LMH588533 LWD588533 MFZ588533 MPV588533 MZR588533 NJN588533 NTJ588533 ODF588533 ONB588533 OWX588533 PGT588533 PQP588533 QAL588533 QKH588533 QUD588533 RDZ588533 RNV588533 RXR588533 SHN588533 SRJ588533 TBF588533 TLB588533 TUX588533 UET588533 UOP588533 UYL588533 VIH588533 VSD588533 WBZ588533 WLV588533 WVR588533 J654069 JF654069 TB654069 ACX654069 AMT654069 AWP654069 BGL654069 BQH654069 CAD654069 CJZ654069 CTV654069 DDR654069 DNN654069 DXJ654069 EHF654069 ERB654069 FAX654069 FKT654069 FUP654069 GEL654069 GOH654069 GYD654069 HHZ654069 HRV654069 IBR654069 ILN654069 IVJ654069 JFF654069 JPB654069 JYX654069 KIT654069 KSP654069 LCL654069 LMH654069 LWD654069 MFZ654069 MPV654069 MZR654069 NJN654069 NTJ654069 ODF654069 ONB654069 OWX654069 PGT654069 PQP654069 QAL654069 QKH654069 QUD654069 RDZ654069 RNV654069 RXR654069 SHN654069 SRJ654069 TBF654069 TLB654069 TUX654069 UET654069 UOP654069 UYL654069 VIH654069 VSD654069 WBZ654069 WLV654069 WVR654069 J719605 JF719605 TB719605 ACX719605 AMT719605 AWP719605 BGL719605 BQH719605 CAD719605 CJZ719605 CTV719605 DDR719605 DNN719605 DXJ719605 EHF719605 ERB719605 FAX719605 FKT719605 FUP719605 GEL719605 GOH719605 GYD719605 HHZ719605 HRV719605 IBR719605 ILN719605 IVJ719605 JFF719605 JPB719605 JYX719605 KIT719605 KSP719605 LCL719605 LMH719605 LWD719605 MFZ719605 MPV719605 MZR719605 NJN719605 NTJ719605 ODF719605 ONB719605 OWX719605 PGT719605 PQP719605 QAL719605 QKH719605 QUD719605 RDZ719605 RNV719605 RXR719605 SHN719605 SRJ719605 TBF719605 TLB719605 TUX719605 UET719605 UOP719605 UYL719605 VIH719605 VSD719605 WBZ719605 WLV719605 WVR719605 J785141 JF785141 TB785141 ACX785141 AMT785141 AWP785141 BGL785141 BQH785141 CAD785141 CJZ785141 CTV785141 DDR785141 DNN785141 DXJ785141 EHF785141 ERB785141 FAX785141 FKT785141 FUP785141 GEL785141 GOH785141 GYD785141 HHZ785141 HRV785141 IBR785141 ILN785141 IVJ785141 JFF785141 JPB785141 JYX785141 KIT785141 KSP785141 LCL785141 LMH785141 LWD785141 MFZ785141 MPV785141 MZR785141 NJN785141 NTJ785141 ODF785141 ONB785141 OWX785141 PGT785141 PQP785141 QAL785141 QKH785141 QUD785141 RDZ785141 RNV785141 RXR785141 SHN785141 SRJ785141 TBF785141 TLB785141 TUX785141 UET785141 UOP785141 UYL785141 VIH785141 VSD785141 WBZ785141 WLV785141 WVR785141 J850677 JF850677 TB850677 ACX850677 AMT850677 AWP850677 BGL850677 BQH850677 CAD850677 CJZ850677 CTV850677 DDR850677 DNN850677 DXJ850677 EHF850677 ERB850677 FAX850677 FKT850677 FUP850677 GEL850677 GOH850677 GYD850677 HHZ850677 HRV850677 IBR850677 ILN850677 IVJ850677 JFF850677 JPB850677 JYX850677 KIT850677 KSP850677 LCL850677 LMH850677 LWD850677 MFZ850677 MPV850677 MZR850677 NJN850677 NTJ850677 ODF850677 ONB850677 OWX850677 PGT850677 PQP850677 QAL850677 QKH850677 QUD850677 RDZ850677 RNV850677 RXR850677 SHN850677 SRJ850677 TBF850677 TLB850677 TUX850677 UET850677 UOP850677 UYL850677 VIH850677 VSD850677 WBZ850677 WLV850677 WVR850677 J916213 JF916213 TB916213 ACX916213 AMT916213 AWP916213 BGL916213 BQH916213 CAD916213 CJZ916213 CTV916213 DDR916213 DNN916213 DXJ916213 EHF916213 ERB916213 FAX916213 FKT916213 FUP916213 GEL916213 GOH916213 GYD916213 HHZ916213 HRV916213 IBR916213 ILN916213 IVJ916213 JFF916213 JPB916213 JYX916213 KIT916213 KSP916213 LCL916213 LMH916213 LWD916213 MFZ916213 MPV916213 MZR916213 NJN916213 NTJ916213 ODF916213 ONB916213 OWX916213 PGT916213 PQP916213 QAL916213 QKH916213 QUD916213 RDZ916213 RNV916213 RXR916213 SHN916213 SRJ916213 TBF916213 TLB916213 TUX916213 UET916213 UOP916213 UYL916213 VIH916213 VSD916213 WBZ916213 WLV916213 WVR916213 J981749 JF981749 TB981749 ACX981749 AMT981749 AWP981749 BGL981749 BQH981749 CAD981749 CJZ981749 CTV981749 DDR981749 DNN981749 DXJ981749 EHF981749 ERB981749 FAX981749 FKT981749 FUP981749 GEL981749 GOH981749 GYD981749 HHZ981749 HRV981749 IBR981749 ILN981749 IVJ981749 JFF981749 JPB981749 JYX981749 KIT981749 KSP981749 LCL981749 LMH981749 LWD981749 MFZ981749 MPV981749 MZR981749 NJN981749 NTJ981749 ODF981749 ONB981749 OWX981749 PGT981749 PQP981749 QAL981749 QKH981749 QUD981749 RDZ981749 RNV981749 RXR981749 SHN981749 SRJ981749 TBF981749 TLB981749 TUX981749 UET981749 UOP981749 UYL981749 VIH981749 VSD981749 WBZ981749 WLV981749 WVR981749 J321 JF321 TB321 ACX321 AMT321 AWP321 BGL321 BQH321 CAD321 CJZ321 CTV321 DDR321 DNN321 DXJ321 EHF321 ERB321 FAX321 FKT321 FUP321 GEL321 GOH321 GYD321 HHZ321 HRV321 IBR321 ILN321 IVJ321 JFF321 JPB321 JYX321 KIT321 KSP321 LCL321 LMH321 LWD321 MFZ321 MPV321 MZR321 NJN321 NTJ321 ODF321 ONB321 OWX321 PGT321 PQP321 QAL321 QKH321 QUD321 RDZ321 RNV321 RXR321 SHN321 SRJ321 TBF321 TLB321 TUX321 UET321 UOP321 UYL321 VIH321 VSD321 WBZ321 WLV321 WVR321 J64287 JF64287 TB64287 ACX64287 AMT64287 AWP64287 BGL64287 BQH64287 CAD64287 CJZ64287 CTV64287 DDR64287 DNN64287 DXJ64287 EHF64287 ERB64287 FAX64287 FKT64287 FUP64287 GEL64287 GOH64287 GYD64287 HHZ64287 HRV64287 IBR64287 ILN64287 IVJ64287 JFF64287 JPB64287 JYX64287 KIT64287 KSP64287 LCL64287 LMH64287 LWD64287 MFZ64287 MPV64287 MZR64287 NJN64287 NTJ64287 ODF64287 ONB64287 OWX64287 PGT64287 PQP64287 QAL64287 QKH64287 QUD64287 RDZ64287 RNV64287 RXR64287 SHN64287 SRJ64287 TBF64287 TLB64287 TUX64287 UET64287 UOP64287 UYL64287 VIH64287 VSD64287 WBZ64287 WLV64287 WVR64287 J129823 JF129823 TB129823 ACX129823 AMT129823 AWP129823 BGL129823 BQH129823 CAD129823 CJZ129823 CTV129823 DDR129823 DNN129823 DXJ129823 EHF129823 ERB129823 FAX129823 FKT129823 FUP129823 GEL129823 GOH129823 GYD129823 HHZ129823 HRV129823 IBR129823 ILN129823 IVJ129823 JFF129823 JPB129823 JYX129823 KIT129823 KSP129823 LCL129823 LMH129823 LWD129823 MFZ129823 MPV129823 MZR129823 NJN129823 NTJ129823 ODF129823 ONB129823 OWX129823 PGT129823 PQP129823 QAL129823 QKH129823 QUD129823 RDZ129823 RNV129823 RXR129823 SHN129823 SRJ129823 TBF129823 TLB129823 TUX129823 UET129823 UOP129823 UYL129823 VIH129823 VSD129823 WBZ129823 WLV129823 WVR129823 J195359 JF195359 TB195359 ACX195359 AMT195359 AWP195359 BGL195359 BQH195359 CAD195359 CJZ195359 CTV195359 DDR195359 DNN195359 DXJ195359 EHF195359 ERB195359 FAX195359 FKT195359 FUP195359 GEL195359 GOH195359 GYD195359 HHZ195359 HRV195359 IBR195359 ILN195359 IVJ195359 JFF195359 JPB195359 JYX195359 KIT195359 KSP195359 LCL195359 LMH195359 LWD195359 MFZ195359 MPV195359 MZR195359 NJN195359 NTJ195359 ODF195359 ONB195359 OWX195359 PGT195359 PQP195359 QAL195359 QKH195359 QUD195359 RDZ195359 RNV195359 RXR195359 SHN195359 SRJ195359 TBF195359 TLB195359 TUX195359 UET195359 UOP195359 UYL195359 VIH195359 VSD195359 WBZ195359 WLV195359 WVR195359 J260895 JF260895 TB260895 ACX260895 AMT260895 AWP260895 BGL260895 BQH260895 CAD260895 CJZ260895 CTV260895 DDR260895 DNN260895 DXJ260895 EHF260895 ERB260895 FAX260895 FKT260895 FUP260895 GEL260895 GOH260895 GYD260895 HHZ260895 HRV260895 IBR260895 ILN260895 IVJ260895 JFF260895 JPB260895 JYX260895 KIT260895 KSP260895 LCL260895 LMH260895 LWD260895 MFZ260895 MPV260895 MZR260895 NJN260895 NTJ260895 ODF260895 ONB260895 OWX260895 PGT260895 PQP260895 QAL260895 QKH260895 QUD260895 RDZ260895 RNV260895 RXR260895 SHN260895 SRJ260895 TBF260895 TLB260895 TUX260895 UET260895 UOP260895 UYL260895 VIH260895 VSD260895 WBZ260895 WLV260895 WVR260895 J326431 JF326431 TB326431 ACX326431 AMT326431 AWP326431 BGL326431 BQH326431 CAD326431 CJZ326431 CTV326431 DDR326431 DNN326431 DXJ326431 EHF326431 ERB326431 FAX326431 FKT326431 FUP326431 GEL326431 GOH326431 GYD326431 HHZ326431 HRV326431 IBR326431 ILN326431 IVJ326431 JFF326431 JPB326431 JYX326431 KIT326431 KSP326431 LCL326431 LMH326431 LWD326431 MFZ326431 MPV326431 MZR326431 NJN326431 NTJ326431 ODF326431 ONB326431 OWX326431 PGT326431 PQP326431 QAL326431 QKH326431 QUD326431 RDZ326431 RNV326431 RXR326431 SHN326431 SRJ326431 TBF326431 TLB326431 TUX326431 UET326431 UOP326431 UYL326431 VIH326431 VSD326431 WBZ326431 WLV326431 WVR326431 J391967 JF391967 TB391967 ACX391967 AMT391967 AWP391967 BGL391967 BQH391967 CAD391967 CJZ391967 CTV391967 DDR391967 DNN391967 DXJ391967 EHF391967 ERB391967 FAX391967 FKT391967 FUP391967 GEL391967 GOH391967 GYD391967 HHZ391967 HRV391967 IBR391967 ILN391967 IVJ391967 JFF391967 JPB391967 JYX391967 KIT391967 KSP391967 LCL391967 LMH391967 LWD391967 MFZ391967 MPV391967 MZR391967 NJN391967 NTJ391967 ODF391967 ONB391967 OWX391967 PGT391967 PQP391967 QAL391967 QKH391967 QUD391967 RDZ391967 RNV391967 RXR391967 SHN391967 SRJ391967 TBF391967 TLB391967 TUX391967 UET391967 UOP391967 UYL391967 VIH391967 VSD391967 WBZ391967 WLV391967 WVR391967 J457503 JF457503 TB457503 ACX457503 AMT457503 AWP457503 BGL457503 BQH457503 CAD457503 CJZ457503 CTV457503 DDR457503 DNN457503 DXJ457503 EHF457503 ERB457503 FAX457503 FKT457503 FUP457503 GEL457503 GOH457503 GYD457503 HHZ457503 HRV457503 IBR457503 ILN457503 IVJ457503 JFF457503 JPB457503 JYX457503 KIT457503 KSP457503 LCL457503 LMH457503 LWD457503 MFZ457503 MPV457503 MZR457503 NJN457503 NTJ457503 ODF457503 ONB457503 OWX457503 PGT457503 PQP457503 QAL457503 QKH457503 QUD457503 RDZ457503 RNV457503 RXR457503 SHN457503 SRJ457503 TBF457503 TLB457503 TUX457503 UET457503 UOP457503 UYL457503 VIH457503 VSD457503 WBZ457503 WLV457503 WVR457503 J523039 JF523039 TB523039 ACX523039 AMT523039 AWP523039 BGL523039 BQH523039 CAD523039 CJZ523039 CTV523039 DDR523039 DNN523039 DXJ523039 EHF523039 ERB523039 FAX523039 FKT523039 FUP523039 GEL523039 GOH523039 GYD523039 HHZ523039 HRV523039 IBR523039 ILN523039 IVJ523039 JFF523039 JPB523039 JYX523039 KIT523039 KSP523039 LCL523039 LMH523039 LWD523039 MFZ523039 MPV523039 MZR523039 NJN523039 NTJ523039 ODF523039 ONB523039 OWX523039 PGT523039 PQP523039 QAL523039 QKH523039 QUD523039 RDZ523039 RNV523039 RXR523039 SHN523039 SRJ523039 TBF523039 TLB523039 TUX523039 UET523039 UOP523039 UYL523039 VIH523039 VSD523039 WBZ523039 WLV523039 WVR523039 J588575 JF588575 TB588575 ACX588575 AMT588575 AWP588575 BGL588575 BQH588575 CAD588575 CJZ588575 CTV588575 DDR588575 DNN588575 DXJ588575 EHF588575 ERB588575 FAX588575 FKT588575 FUP588575 GEL588575 GOH588575 GYD588575 HHZ588575 HRV588575 IBR588575 ILN588575 IVJ588575 JFF588575 JPB588575 JYX588575 KIT588575 KSP588575 LCL588575 LMH588575 LWD588575 MFZ588575 MPV588575 MZR588575 NJN588575 NTJ588575 ODF588575 ONB588575 OWX588575 PGT588575 PQP588575 QAL588575 QKH588575 QUD588575 RDZ588575 RNV588575 RXR588575 SHN588575 SRJ588575 TBF588575 TLB588575 TUX588575 UET588575 UOP588575 UYL588575 VIH588575 VSD588575 WBZ588575 WLV588575 WVR588575 J654111 JF654111 TB654111 ACX654111 AMT654111 AWP654111 BGL654111 BQH654111 CAD654111 CJZ654111 CTV654111 DDR654111 DNN654111 DXJ654111 EHF654111 ERB654111 FAX654111 FKT654111 FUP654111 GEL654111 GOH654111 GYD654111 HHZ654111 HRV654111 IBR654111 ILN654111 IVJ654111 JFF654111 JPB654111 JYX654111 KIT654111 KSP654111 LCL654111 LMH654111 LWD654111 MFZ654111 MPV654111 MZR654111 NJN654111 NTJ654111 ODF654111 ONB654111 OWX654111 PGT654111 PQP654111 QAL654111 QKH654111 QUD654111 RDZ654111 RNV654111 RXR654111 SHN654111 SRJ654111 TBF654111 TLB654111 TUX654111 UET654111 UOP654111 UYL654111 VIH654111 VSD654111 WBZ654111 WLV654111 WVR654111 J719647 JF719647 TB719647 ACX719647 AMT719647 AWP719647 BGL719647 BQH719647 CAD719647 CJZ719647 CTV719647 DDR719647 DNN719647 DXJ719647 EHF719647 ERB719647 FAX719647 FKT719647 FUP719647 GEL719647 GOH719647 GYD719647 HHZ719647 HRV719647 IBR719647 ILN719647 IVJ719647 JFF719647 JPB719647 JYX719647 KIT719647 KSP719647 LCL719647 LMH719647 LWD719647 MFZ719647 MPV719647 MZR719647 NJN719647 NTJ719647 ODF719647 ONB719647 OWX719647 PGT719647 PQP719647 QAL719647 QKH719647 QUD719647 RDZ719647 RNV719647 RXR719647 SHN719647 SRJ719647 TBF719647 TLB719647 TUX719647 UET719647 UOP719647 UYL719647 VIH719647 VSD719647 WBZ719647 WLV719647 WVR719647 J785183 JF785183 TB785183 ACX785183 AMT785183 AWP785183 BGL785183 BQH785183 CAD785183 CJZ785183 CTV785183 DDR785183 DNN785183 DXJ785183 EHF785183 ERB785183 FAX785183 FKT785183 FUP785183 GEL785183 GOH785183 GYD785183 HHZ785183 HRV785183 IBR785183 ILN785183 IVJ785183 JFF785183 JPB785183 JYX785183 KIT785183 KSP785183 LCL785183 LMH785183 LWD785183 MFZ785183 MPV785183 MZR785183 NJN785183 NTJ785183 ODF785183 ONB785183 OWX785183 PGT785183 PQP785183 QAL785183 QKH785183 QUD785183 RDZ785183 RNV785183 RXR785183 SHN785183 SRJ785183 TBF785183 TLB785183 TUX785183 UET785183 UOP785183 UYL785183 VIH785183 VSD785183 WBZ785183 WLV785183 WVR785183 J850719 JF850719 TB850719 ACX850719 AMT850719 AWP850719 BGL850719 BQH850719 CAD850719 CJZ850719 CTV850719 DDR850719 DNN850719 DXJ850719 EHF850719 ERB850719 FAX850719 FKT850719 FUP850719 GEL850719 GOH850719 GYD850719 HHZ850719 HRV850719 IBR850719 ILN850719 IVJ850719 JFF850719 JPB850719 JYX850719 KIT850719 KSP850719 LCL850719 LMH850719 LWD850719 MFZ850719 MPV850719 MZR850719 NJN850719 NTJ850719 ODF850719 ONB850719 OWX850719 PGT850719 PQP850719 QAL850719 QKH850719 QUD850719 RDZ850719 RNV850719 RXR850719 SHN850719 SRJ850719 TBF850719 TLB850719 TUX850719 UET850719 UOP850719 UYL850719 VIH850719 VSD850719 WBZ850719 WLV850719 WVR850719 J916255 JF916255 TB916255 ACX916255 AMT916255 AWP916255 BGL916255 BQH916255 CAD916255 CJZ916255 CTV916255 DDR916255 DNN916255 DXJ916255 EHF916255 ERB916255 FAX916255 FKT916255 FUP916255 GEL916255 GOH916255 GYD916255 HHZ916255 HRV916255 IBR916255 ILN916255 IVJ916255 JFF916255 JPB916255 JYX916255 KIT916255 KSP916255 LCL916255 LMH916255 LWD916255 MFZ916255 MPV916255 MZR916255 NJN916255 NTJ916255 ODF916255 ONB916255 OWX916255 PGT916255 PQP916255 QAL916255 QKH916255 QUD916255 RDZ916255 RNV916255 RXR916255 SHN916255 SRJ916255 TBF916255 TLB916255 TUX916255 UET916255 UOP916255 UYL916255 VIH916255 VSD916255 WBZ916255 WLV916255 WVR916255 J981791 JF981791 TB981791 ACX981791 AMT981791 AWP981791 BGL981791 BQH981791 CAD981791 CJZ981791 CTV981791 DDR981791 DNN981791 DXJ981791 EHF981791 ERB981791 FAX981791 FKT981791 FUP981791 GEL981791 GOH981791 GYD981791 HHZ981791 HRV981791 IBR981791 ILN981791 IVJ981791 JFF981791 JPB981791 JYX981791 KIT981791 KSP981791 LCL981791 LMH981791 LWD981791 MFZ981791 MPV981791 MZR981791 NJN981791 NTJ981791 ODF981791 ONB981791 OWX981791 PGT981791 PQP981791 QAL981791 QKH981791 QUD981791 RDZ981791 RNV981791 RXR981791 SHN981791 SRJ981791 TBF981791 TLB981791 TUX981791 UET981791 UOP981791 UYL981791 VIH981791 VSD981791 WBZ981791 WLV981791 WVR981791 J64310:J64312 JF64310:JF64312 TB64310:TB64312 ACX64310:ACX64312 AMT64310:AMT64312 AWP64310:AWP64312 BGL64310:BGL64312 BQH64310:BQH64312 CAD64310:CAD64312 CJZ64310:CJZ64312 CTV64310:CTV64312 DDR64310:DDR64312 DNN64310:DNN64312 DXJ64310:DXJ64312 EHF64310:EHF64312 ERB64310:ERB64312 FAX64310:FAX64312 FKT64310:FKT64312 FUP64310:FUP64312 GEL64310:GEL64312 GOH64310:GOH64312 GYD64310:GYD64312 HHZ64310:HHZ64312 HRV64310:HRV64312 IBR64310:IBR64312 ILN64310:ILN64312 IVJ64310:IVJ64312 JFF64310:JFF64312 JPB64310:JPB64312 JYX64310:JYX64312 KIT64310:KIT64312 KSP64310:KSP64312 LCL64310:LCL64312 LMH64310:LMH64312 LWD64310:LWD64312 MFZ64310:MFZ64312 MPV64310:MPV64312 MZR64310:MZR64312 NJN64310:NJN64312 NTJ64310:NTJ64312 ODF64310:ODF64312 ONB64310:ONB64312 OWX64310:OWX64312 PGT64310:PGT64312 PQP64310:PQP64312 QAL64310:QAL64312 QKH64310:QKH64312 QUD64310:QUD64312 RDZ64310:RDZ64312 RNV64310:RNV64312 RXR64310:RXR64312 SHN64310:SHN64312 SRJ64310:SRJ64312 TBF64310:TBF64312 TLB64310:TLB64312 TUX64310:TUX64312 UET64310:UET64312 UOP64310:UOP64312 UYL64310:UYL64312 VIH64310:VIH64312 VSD64310:VSD64312 WBZ64310:WBZ64312 WLV64310:WLV64312 WVR64310:WVR64312 J129846:J129848 JF129846:JF129848 TB129846:TB129848 ACX129846:ACX129848 AMT129846:AMT129848 AWP129846:AWP129848 BGL129846:BGL129848 BQH129846:BQH129848 CAD129846:CAD129848 CJZ129846:CJZ129848 CTV129846:CTV129848 DDR129846:DDR129848 DNN129846:DNN129848 DXJ129846:DXJ129848 EHF129846:EHF129848 ERB129846:ERB129848 FAX129846:FAX129848 FKT129846:FKT129848 FUP129846:FUP129848 GEL129846:GEL129848 GOH129846:GOH129848 GYD129846:GYD129848 HHZ129846:HHZ129848 HRV129846:HRV129848 IBR129846:IBR129848 ILN129846:ILN129848 IVJ129846:IVJ129848 JFF129846:JFF129848 JPB129846:JPB129848 JYX129846:JYX129848 KIT129846:KIT129848 KSP129846:KSP129848 LCL129846:LCL129848 LMH129846:LMH129848 LWD129846:LWD129848 MFZ129846:MFZ129848 MPV129846:MPV129848 MZR129846:MZR129848 NJN129846:NJN129848 NTJ129846:NTJ129848 ODF129846:ODF129848 ONB129846:ONB129848 OWX129846:OWX129848 PGT129846:PGT129848 PQP129846:PQP129848 QAL129846:QAL129848 QKH129846:QKH129848 QUD129846:QUD129848 RDZ129846:RDZ129848 RNV129846:RNV129848 RXR129846:RXR129848 SHN129846:SHN129848 SRJ129846:SRJ129848 TBF129846:TBF129848 TLB129846:TLB129848 TUX129846:TUX129848 UET129846:UET129848 UOP129846:UOP129848 UYL129846:UYL129848 VIH129846:VIH129848 VSD129846:VSD129848 WBZ129846:WBZ129848 WLV129846:WLV129848 WVR129846:WVR129848 J195382:J195384 JF195382:JF195384 TB195382:TB195384 ACX195382:ACX195384 AMT195382:AMT195384 AWP195382:AWP195384 BGL195382:BGL195384 BQH195382:BQH195384 CAD195382:CAD195384 CJZ195382:CJZ195384 CTV195382:CTV195384 DDR195382:DDR195384 DNN195382:DNN195384 DXJ195382:DXJ195384 EHF195382:EHF195384 ERB195382:ERB195384 FAX195382:FAX195384 FKT195382:FKT195384 FUP195382:FUP195384 GEL195382:GEL195384 GOH195382:GOH195384 GYD195382:GYD195384 HHZ195382:HHZ195384 HRV195382:HRV195384 IBR195382:IBR195384 ILN195382:ILN195384 IVJ195382:IVJ195384 JFF195382:JFF195384 JPB195382:JPB195384 JYX195382:JYX195384 KIT195382:KIT195384 KSP195382:KSP195384 LCL195382:LCL195384 LMH195382:LMH195384 LWD195382:LWD195384 MFZ195382:MFZ195384 MPV195382:MPV195384 MZR195382:MZR195384 NJN195382:NJN195384 NTJ195382:NTJ195384 ODF195382:ODF195384 ONB195382:ONB195384 OWX195382:OWX195384 PGT195382:PGT195384 PQP195382:PQP195384 QAL195382:QAL195384 QKH195382:QKH195384 QUD195382:QUD195384 RDZ195382:RDZ195384 RNV195382:RNV195384 RXR195382:RXR195384 SHN195382:SHN195384 SRJ195382:SRJ195384 TBF195382:TBF195384 TLB195382:TLB195384 TUX195382:TUX195384 UET195382:UET195384 UOP195382:UOP195384 UYL195382:UYL195384 VIH195382:VIH195384 VSD195382:VSD195384 WBZ195382:WBZ195384 WLV195382:WLV195384 WVR195382:WVR195384 J260918:J260920 JF260918:JF260920 TB260918:TB260920 ACX260918:ACX260920 AMT260918:AMT260920 AWP260918:AWP260920 BGL260918:BGL260920 BQH260918:BQH260920 CAD260918:CAD260920 CJZ260918:CJZ260920 CTV260918:CTV260920 DDR260918:DDR260920 DNN260918:DNN260920 DXJ260918:DXJ260920 EHF260918:EHF260920 ERB260918:ERB260920 FAX260918:FAX260920 FKT260918:FKT260920 FUP260918:FUP260920 GEL260918:GEL260920 GOH260918:GOH260920 GYD260918:GYD260920 HHZ260918:HHZ260920 HRV260918:HRV260920 IBR260918:IBR260920 ILN260918:ILN260920 IVJ260918:IVJ260920 JFF260918:JFF260920 JPB260918:JPB260920 JYX260918:JYX260920 KIT260918:KIT260920 KSP260918:KSP260920 LCL260918:LCL260920 LMH260918:LMH260920 LWD260918:LWD260920 MFZ260918:MFZ260920 MPV260918:MPV260920 MZR260918:MZR260920 NJN260918:NJN260920 NTJ260918:NTJ260920 ODF260918:ODF260920 ONB260918:ONB260920 OWX260918:OWX260920 PGT260918:PGT260920 PQP260918:PQP260920 QAL260918:QAL260920 QKH260918:QKH260920 QUD260918:QUD260920 RDZ260918:RDZ260920 RNV260918:RNV260920 RXR260918:RXR260920 SHN260918:SHN260920 SRJ260918:SRJ260920 TBF260918:TBF260920 TLB260918:TLB260920 TUX260918:TUX260920 UET260918:UET260920 UOP260918:UOP260920 UYL260918:UYL260920 VIH260918:VIH260920 VSD260918:VSD260920 WBZ260918:WBZ260920 WLV260918:WLV260920 WVR260918:WVR260920 J326454:J326456 JF326454:JF326456 TB326454:TB326456 ACX326454:ACX326456 AMT326454:AMT326456 AWP326454:AWP326456 BGL326454:BGL326456 BQH326454:BQH326456 CAD326454:CAD326456 CJZ326454:CJZ326456 CTV326454:CTV326456 DDR326454:DDR326456 DNN326454:DNN326456 DXJ326454:DXJ326456 EHF326454:EHF326456 ERB326454:ERB326456 FAX326454:FAX326456 FKT326454:FKT326456 FUP326454:FUP326456 GEL326454:GEL326456 GOH326454:GOH326456 GYD326454:GYD326456 HHZ326454:HHZ326456 HRV326454:HRV326456 IBR326454:IBR326456 ILN326454:ILN326456 IVJ326454:IVJ326456 JFF326454:JFF326456 JPB326454:JPB326456 JYX326454:JYX326456 KIT326454:KIT326456 KSP326454:KSP326456 LCL326454:LCL326456 LMH326454:LMH326456 LWD326454:LWD326456 MFZ326454:MFZ326456 MPV326454:MPV326456 MZR326454:MZR326456 NJN326454:NJN326456 NTJ326454:NTJ326456 ODF326454:ODF326456 ONB326454:ONB326456 OWX326454:OWX326456 PGT326454:PGT326456 PQP326454:PQP326456 QAL326454:QAL326456 QKH326454:QKH326456 QUD326454:QUD326456 RDZ326454:RDZ326456 RNV326454:RNV326456 RXR326454:RXR326456 SHN326454:SHN326456 SRJ326454:SRJ326456 TBF326454:TBF326456 TLB326454:TLB326456 TUX326454:TUX326456 UET326454:UET326456 UOP326454:UOP326456 UYL326454:UYL326456 VIH326454:VIH326456 VSD326454:VSD326456 WBZ326454:WBZ326456 WLV326454:WLV326456 WVR326454:WVR326456 J391990:J391992 JF391990:JF391992 TB391990:TB391992 ACX391990:ACX391992 AMT391990:AMT391992 AWP391990:AWP391992 BGL391990:BGL391992 BQH391990:BQH391992 CAD391990:CAD391992 CJZ391990:CJZ391992 CTV391990:CTV391992 DDR391990:DDR391992 DNN391990:DNN391992 DXJ391990:DXJ391992 EHF391990:EHF391992 ERB391990:ERB391992 FAX391990:FAX391992 FKT391990:FKT391992 FUP391990:FUP391992 GEL391990:GEL391992 GOH391990:GOH391992 GYD391990:GYD391992 HHZ391990:HHZ391992 HRV391990:HRV391992 IBR391990:IBR391992 ILN391990:ILN391992 IVJ391990:IVJ391992 JFF391990:JFF391992 JPB391990:JPB391992 JYX391990:JYX391992 KIT391990:KIT391992 KSP391990:KSP391992 LCL391990:LCL391992 LMH391990:LMH391992 LWD391990:LWD391992 MFZ391990:MFZ391992 MPV391990:MPV391992 MZR391990:MZR391992 NJN391990:NJN391992 NTJ391990:NTJ391992 ODF391990:ODF391992 ONB391990:ONB391992 OWX391990:OWX391992 PGT391990:PGT391992 PQP391990:PQP391992 QAL391990:QAL391992 QKH391990:QKH391992 QUD391990:QUD391992 RDZ391990:RDZ391992 RNV391990:RNV391992 RXR391990:RXR391992 SHN391990:SHN391992 SRJ391990:SRJ391992 TBF391990:TBF391992 TLB391990:TLB391992 TUX391990:TUX391992 UET391990:UET391992 UOP391990:UOP391992 UYL391990:UYL391992 VIH391990:VIH391992 VSD391990:VSD391992 WBZ391990:WBZ391992 WLV391990:WLV391992 WVR391990:WVR391992 J457526:J457528 JF457526:JF457528 TB457526:TB457528 ACX457526:ACX457528 AMT457526:AMT457528 AWP457526:AWP457528 BGL457526:BGL457528 BQH457526:BQH457528 CAD457526:CAD457528 CJZ457526:CJZ457528 CTV457526:CTV457528 DDR457526:DDR457528 DNN457526:DNN457528 DXJ457526:DXJ457528 EHF457526:EHF457528 ERB457526:ERB457528 FAX457526:FAX457528 FKT457526:FKT457528 FUP457526:FUP457528 GEL457526:GEL457528 GOH457526:GOH457528 GYD457526:GYD457528 HHZ457526:HHZ457528 HRV457526:HRV457528 IBR457526:IBR457528 ILN457526:ILN457528 IVJ457526:IVJ457528 JFF457526:JFF457528 JPB457526:JPB457528 JYX457526:JYX457528 KIT457526:KIT457528 KSP457526:KSP457528 LCL457526:LCL457528 LMH457526:LMH457528 LWD457526:LWD457528 MFZ457526:MFZ457528 MPV457526:MPV457528 MZR457526:MZR457528 NJN457526:NJN457528 NTJ457526:NTJ457528 ODF457526:ODF457528 ONB457526:ONB457528 OWX457526:OWX457528 PGT457526:PGT457528 PQP457526:PQP457528 QAL457526:QAL457528 QKH457526:QKH457528 QUD457526:QUD457528 RDZ457526:RDZ457528 RNV457526:RNV457528 RXR457526:RXR457528 SHN457526:SHN457528 SRJ457526:SRJ457528 TBF457526:TBF457528 TLB457526:TLB457528 TUX457526:TUX457528 UET457526:UET457528 UOP457526:UOP457528 UYL457526:UYL457528 VIH457526:VIH457528 VSD457526:VSD457528 WBZ457526:WBZ457528 WLV457526:WLV457528 WVR457526:WVR457528 J523062:J523064 JF523062:JF523064 TB523062:TB523064 ACX523062:ACX523064 AMT523062:AMT523064 AWP523062:AWP523064 BGL523062:BGL523064 BQH523062:BQH523064 CAD523062:CAD523064 CJZ523062:CJZ523064 CTV523062:CTV523064 DDR523062:DDR523064 DNN523062:DNN523064 DXJ523062:DXJ523064 EHF523062:EHF523064 ERB523062:ERB523064 FAX523062:FAX523064 FKT523062:FKT523064 FUP523062:FUP523064 GEL523062:GEL523064 GOH523062:GOH523064 GYD523062:GYD523064 HHZ523062:HHZ523064 HRV523062:HRV523064 IBR523062:IBR523064 ILN523062:ILN523064 IVJ523062:IVJ523064 JFF523062:JFF523064 JPB523062:JPB523064 JYX523062:JYX523064 KIT523062:KIT523064 KSP523062:KSP523064 LCL523062:LCL523064 LMH523062:LMH523064 LWD523062:LWD523064 MFZ523062:MFZ523064 MPV523062:MPV523064 MZR523062:MZR523064 NJN523062:NJN523064 NTJ523062:NTJ523064 ODF523062:ODF523064 ONB523062:ONB523064 OWX523062:OWX523064 PGT523062:PGT523064 PQP523062:PQP523064 QAL523062:QAL523064 QKH523062:QKH523064 QUD523062:QUD523064 RDZ523062:RDZ523064 RNV523062:RNV523064 RXR523062:RXR523064 SHN523062:SHN523064 SRJ523062:SRJ523064 TBF523062:TBF523064 TLB523062:TLB523064 TUX523062:TUX523064 UET523062:UET523064 UOP523062:UOP523064 UYL523062:UYL523064 VIH523062:VIH523064 VSD523062:VSD523064 WBZ523062:WBZ523064 WLV523062:WLV523064 WVR523062:WVR523064 J588598:J588600 JF588598:JF588600 TB588598:TB588600 ACX588598:ACX588600 AMT588598:AMT588600 AWP588598:AWP588600 BGL588598:BGL588600 BQH588598:BQH588600 CAD588598:CAD588600 CJZ588598:CJZ588600 CTV588598:CTV588600 DDR588598:DDR588600 DNN588598:DNN588600 DXJ588598:DXJ588600 EHF588598:EHF588600 ERB588598:ERB588600 FAX588598:FAX588600 FKT588598:FKT588600 FUP588598:FUP588600 GEL588598:GEL588600 GOH588598:GOH588600 GYD588598:GYD588600 HHZ588598:HHZ588600 HRV588598:HRV588600 IBR588598:IBR588600 ILN588598:ILN588600 IVJ588598:IVJ588600 JFF588598:JFF588600 JPB588598:JPB588600 JYX588598:JYX588600 KIT588598:KIT588600 KSP588598:KSP588600 LCL588598:LCL588600 LMH588598:LMH588600 LWD588598:LWD588600 MFZ588598:MFZ588600 MPV588598:MPV588600 MZR588598:MZR588600 NJN588598:NJN588600 NTJ588598:NTJ588600 ODF588598:ODF588600 ONB588598:ONB588600 OWX588598:OWX588600 PGT588598:PGT588600 PQP588598:PQP588600 QAL588598:QAL588600 QKH588598:QKH588600 QUD588598:QUD588600 RDZ588598:RDZ588600 RNV588598:RNV588600 RXR588598:RXR588600 SHN588598:SHN588600 SRJ588598:SRJ588600 TBF588598:TBF588600 TLB588598:TLB588600 TUX588598:TUX588600 UET588598:UET588600 UOP588598:UOP588600 UYL588598:UYL588600 VIH588598:VIH588600 VSD588598:VSD588600 WBZ588598:WBZ588600 WLV588598:WLV588600 WVR588598:WVR588600 J654134:J654136 JF654134:JF654136 TB654134:TB654136 ACX654134:ACX654136 AMT654134:AMT654136 AWP654134:AWP654136 BGL654134:BGL654136 BQH654134:BQH654136 CAD654134:CAD654136 CJZ654134:CJZ654136 CTV654134:CTV654136 DDR654134:DDR654136 DNN654134:DNN654136 DXJ654134:DXJ654136 EHF654134:EHF654136 ERB654134:ERB654136 FAX654134:FAX654136 FKT654134:FKT654136 FUP654134:FUP654136 GEL654134:GEL654136 GOH654134:GOH654136 GYD654134:GYD654136 HHZ654134:HHZ654136 HRV654134:HRV654136 IBR654134:IBR654136 ILN654134:ILN654136 IVJ654134:IVJ654136 JFF654134:JFF654136 JPB654134:JPB654136 JYX654134:JYX654136 KIT654134:KIT654136 KSP654134:KSP654136 LCL654134:LCL654136 LMH654134:LMH654136 LWD654134:LWD654136 MFZ654134:MFZ654136 MPV654134:MPV654136 MZR654134:MZR654136 NJN654134:NJN654136 NTJ654134:NTJ654136 ODF654134:ODF654136 ONB654134:ONB654136 OWX654134:OWX654136 PGT654134:PGT654136 PQP654134:PQP654136 QAL654134:QAL654136 QKH654134:QKH654136 QUD654134:QUD654136 RDZ654134:RDZ654136 RNV654134:RNV654136 RXR654134:RXR654136 SHN654134:SHN654136 SRJ654134:SRJ654136 TBF654134:TBF654136 TLB654134:TLB654136 TUX654134:TUX654136 UET654134:UET654136 UOP654134:UOP654136 UYL654134:UYL654136 VIH654134:VIH654136 VSD654134:VSD654136 WBZ654134:WBZ654136 WLV654134:WLV654136 WVR654134:WVR654136 J719670:J719672 JF719670:JF719672 TB719670:TB719672 ACX719670:ACX719672 AMT719670:AMT719672 AWP719670:AWP719672 BGL719670:BGL719672 BQH719670:BQH719672 CAD719670:CAD719672 CJZ719670:CJZ719672 CTV719670:CTV719672 DDR719670:DDR719672 DNN719670:DNN719672 DXJ719670:DXJ719672 EHF719670:EHF719672 ERB719670:ERB719672 FAX719670:FAX719672 FKT719670:FKT719672 FUP719670:FUP719672 GEL719670:GEL719672 GOH719670:GOH719672 GYD719670:GYD719672 HHZ719670:HHZ719672 HRV719670:HRV719672 IBR719670:IBR719672 ILN719670:ILN719672 IVJ719670:IVJ719672 JFF719670:JFF719672 JPB719670:JPB719672 JYX719670:JYX719672 KIT719670:KIT719672 KSP719670:KSP719672 LCL719670:LCL719672 LMH719670:LMH719672 LWD719670:LWD719672 MFZ719670:MFZ719672 MPV719670:MPV719672 MZR719670:MZR719672 NJN719670:NJN719672 NTJ719670:NTJ719672 ODF719670:ODF719672 ONB719670:ONB719672 OWX719670:OWX719672 PGT719670:PGT719672 PQP719670:PQP719672 QAL719670:QAL719672 QKH719670:QKH719672 QUD719670:QUD719672 RDZ719670:RDZ719672 RNV719670:RNV719672 RXR719670:RXR719672 SHN719670:SHN719672 SRJ719670:SRJ719672 TBF719670:TBF719672 TLB719670:TLB719672 TUX719670:TUX719672 UET719670:UET719672 UOP719670:UOP719672 UYL719670:UYL719672 VIH719670:VIH719672 VSD719670:VSD719672 WBZ719670:WBZ719672 WLV719670:WLV719672 WVR719670:WVR719672 J785206:J785208 JF785206:JF785208 TB785206:TB785208 ACX785206:ACX785208 AMT785206:AMT785208 AWP785206:AWP785208 BGL785206:BGL785208 BQH785206:BQH785208 CAD785206:CAD785208 CJZ785206:CJZ785208 CTV785206:CTV785208 DDR785206:DDR785208 DNN785206:DNN785208 DXJ785206:DXJ785208 EHF785206:EHF785208 ERB785206:ERB785208 FAX785206:FAX785208 FKT785206:FKT785208 FUP785206:FUP785208 GEL785206:GEL785208 GOH785206:GOH785208 GYD785206:GYD785208 HHZ785206:HHZ785208 HRV785206:HRV785208 IBR785206:IBR785208 ILN785206:ILN785208 IVJ785206:IVJ785208 JFF785206:JFF785208 JPB785206:JPB785208 JYX785206:JYX785208 KIT785206:KIT785208 KSP785206:KSP785208 LCL785206:LCL785208 LMH785206:LMH785208 LWD785206:LWD785208 MFZ785206:MFZ785208 MPV785206:MPV785208 MZR785206:MZR785208 NJN785206:NJN785208 NTJ785206:NTJ785208 ODF785206:ODF785208 ONB785206:ONB785208 OWX785206:OWX785208 PGT785206:PGT785208 PQP785206:PQP785208 QAL785206:QAL785208 QKH785206:QKH785208 QUD785206:QUD785208 RDZ785206:RDZ785208 RNV785206:RNV785208 RXR785206:RXR785208 SHN785206:SHN785208 SRJ785206:SRJ785208 TBF785206:TBF785208 TLB785206:TLB785208 TUX785206:TUX785208 UET785206:UET785208 UOP785206:UOP785208 UYL785206:UYL785208 VIH785206:VIH785208 VSD785206:VSD785208 WBZ785206:WBZ785208 WLV785206:WLV785208 WVR785206:WVR785208 J850742:J850744 JF850742:JF850744 TB850742:TB850744 ACX850742:ACX850744 AMT850742:AMT850744 AWP850742:AWP850744 BGL850742:BGL850744 BQH850742:BQH850744 CAD850742:CAD850744 CJZ850742:CJZ850744 CTV850742:CTV850744 DDR850742:DDR850744 DNN850742:DNN850744 DXJ850742:DXJ850744 EHF850742:EHF850744 ERB850742:ERB850744 FAX850742:FAX850744 FKT850742:FKT850744 FUP850742:FUP850744 GEL850742:GEL850744 GOH850742:GOH850744 GYD850742:GYD850744 HHZ850742:HHZ850744 HRV850742:HRV850744 IBR850742:IBR850744 ILN850742:ILN850744 IVJ850742:IVJ850744 JFF850742:JFF850744 JPB850742:JPB850744 JYX850742:JYX850744 KIT850742:KIT850744 KSP850742:KSP850744 LCL850742:LCL850744 LMH850742:LMH850744 LWD850742:LWD850744 MFZ850742:MFZ850744 MPV850742:MPV850744 MZR850742:MZR850744 NJN850742:NJN850744 NTJ850742:NTJ850744 ODF850742:ODF850744 ONB850742:ONB850744 OWX850742:OWX850744 PGT850742:PGT850744 PQP850742:PQP850744 QAL850742:QAL850744 QKH850742:QKH850744 QUD850742:QUD850744 RDZ850742:RDZ850744 RNV850742:RNV850744 RXR850742:RXR850744 SHN850742:SHN850744 SRJ850742:SRJ850744 TBF850742:TBF850744 TLB850742:TLB850744 TUX850742:TUX850744 UET850742:UET850744 UOP850742:UOP850744 UYL850742:UYL850744 VIH850742:VIH850744 VSD850742:VSD850744 WBZ850742:WBZ850744 WLV850742:WLV850744 WVR850742:WVR850744 J916278:J916280 JF916278:JF916280 TB916278:TB916280 ACX916278:ACX916280 AMT916278:AMT916280 AWP916278:AWP916280 BGL916278:BGL916280 BQH916278:BQH916280 CAD916278:CAD916280 CJZ916278:CJZ916280 CTV916278:CTV916280 DDR916278:DDR916280 DNN916278:DNN916280 DXJ916278:DXJ916280 EHF916278:EHF916280 ERB916278:ERB916280 FAX916278:FAX916280 FKT916278:FKT916280 FUP916278:FUP916280 GEL916278:GEL916280 GOH916278:GOH916280 GYD916278:GYD916280 HHZ916278:HHZ916280 HRV916278:HRV916280 IBR916278:IBR916280 ILN916278:ILN916280 IVJ916278:IVJ916280 JFF916278:JFF916280 JPB916278:JPB916280 JYX916278:JYX916280 KIT916278:KIT916280 KSP916278:KSP916280 LCL916278:LCL916280 LMH916278:LMH916280 LWD916278:LWD916280 MFZ916278:MFZ916280 MPV916278:MPV916280 MZR916278:MZR916280 NJN916278:NJN916280 NTJ916278:NTJ916280 ODF916278:ODF916280 ONB916278:ONB916280 OWX916278:OWX916280 PGT916278:PGT916280 PQP916278:PQP916280 QAL916278:QAL916280 QKH916278:QKH916280 QUD916278:QUD916280 RDZ916278:RDZ916280 RNV916278:RNV916280 RXR916278:RXR916280 SHN916278:SHN916280 SRJ916278:SRJ916280 TBF916278:TBF916280 TLB916278:TLB916280 TUX916278:TUX916280 UET916278:UET916280 UOP916278:UOP916280 UYL916278:UYL916280 VIH916278:VIH916280 VSD916278:VSD916280 WBZ916278:WBZ916280 WLV916278:WLV916280 WVR916278:WVR916280 J981814:J981816 JF981814:JF981816 TB981814:TB981816 ACX981814:ACX981816 AMT981814:AMT981816 AWP981814:AWP981816 BGL981814:BGL981816 BQH981814:BQH981816 CAD981814:CAD981816 CJZ981814:CJZ981816 CTV981814:CTV981816 DDR981814:DDR981816 DNN981814:DNN981816 DXJ981814:DXJ981816 EHF981814:EHF981816 ERB981814:ERB981816 FAX981814:FAX981816 FKT981814:FKT981816 FUP981814:FUP981816 GEL981814:GEL981816 GOH981814:GOH981816 GYD981814:GYD981816 HHZ981814:HHZ981816 HRV981814:HRV981816 IBR981814:IBR981816 ILN981814:ILN981816 IVJ981814:IVJ981816 JFF981814:JFF981816 JPB981814:JPB981816 JYX981814:JYX981816 KIT981814:KIT981816 KSP981814:KSP981816 LCL981814:LCL981816 LMH981814:LMH981816 LWD981814:LWD981816 MFZ981814:MFZ981816 MPV981814:MPV981816 MZR981814:MZR981816 NJN981814:NJN981816 NTJ981814:NTJ981816 ODF981814:ODF981816 ONB981814:ONB981816 OWX981814:OWX981816 PGT981814:PGT981816 PQP981814:PQP981816 QAL981814:QAL981816 QKH981814:QKH981816 QUD981814:QUD981816 RDZ981814:RDZ981816 RNV981814:RNV981816 RXR981814:RXR981816 SHN981814:SHN981816 SRJ981814:SRJ981816 TBF981814:TBF981816 TLB981814:TLB981816 TUX981814:TUX981816 UET981814:UET981816 UOP981814:UOP981816 UYL981814:UYL981816 VIH981814:VIH981816 VSD981814:VSD981816 WBZ981814:WBZ981816 WLV981814:WLV981816 WVR981814:WVR981816 J64293:J64296 JF64293:JF64296 TB64293:TB64296 ACX64293:ACX64296 AMT64293:AMT64296 AWP64293:AWP64296 BGL64293:BGL64296 BQH64293:BQH64296 CAD64293:CAD64296 CJZ64293:CJZ64296 CTV64293:CTV64296 DDR64293:DDR64296 DNN64293:DNN64296 DXJ64293:DXJ64296 EHF64293:EHF64296 ERB64293:ERB64296 FAX64293:FAX64296 FKT64293:FKT64296 FUP64293:FUP64296 GEL64293:GEL64296 GOH64293:GOH64296 GYD64293:GYD64296 HHZ64293:HHZ64296 HRV64293:HRV64296 IBR64293:IBR64296 ILN64293:ILN64296 IVJ64293:IVJ64296 JFF64293:JFF64296 JPB64293:JPB64296 JYX64293:JYX64296 KIT64293:KIT64296 KSP64293:KSP64296 LCL64293:LCL64296 LMH64293:LMH64296 LWD64293:LWD64296 MFZ64293:MFZ64296 MPV64293:MPV64296 MZR64293:MZR64296 NJN64293:NJN64296 NTJ64293:NTJ64296 ODF64293:ODF64296 ONB64293:ONB64296 OWX64293:OWX64296 PGT64293:PGT64296 PQP64293:PQP64296 QAL64293:QAL64296 QKH64293:QKH64296 QUD64293:QUD64296 RDZ64293:RDZ64296 RNV64293:RNV64296 RXR64293:RXR64296 SHN64293:SHN64296 SRJ64293:SRJ64296 TBF64293:TBF64296 TLB64293:TLB64296 TUX64293:TUX64296 UET64293:UET64296 UOP64293:UOP64296 UYL64293:UYL64296 VIH64293:VIH64296 VSD64293:VSD64296 WBZ64293:WBZ64296 WLV64293:WLV64296 WVR64293:WVR64296 J129829:J129832 JF129829:JF129832 TB129829:TB129832 ACX129829:ACX129832 AMT129829:AMT129832 AWP129829:AWP129832 BGL129829:BGL129832 BQH129829:BQH129832 CAD129829:CAD129832 CJZ129829:CJZ129832 CTV129829:CTV129832 DDR129829:DDR129832 DNN129829:DNN129832 DXJ129829:DXJ129832 EHF129829:EHF129832 ERB129829:ERB129832 FAX129829:FAX129832 FKT129829:FKT129832 FUP129829:FUP129832 GEL129829:GEL129832 GOH129829:GOH129832 GYD129829:GYD129832 HHZ129829:HHZ129832 HRV129829:HRV129832 IBR129829:IBR129832 ILN129829:ILN129832 IVJ129829:IVJ129832 JFF129829:JFF129832 JPB129829:JPB129832 JYX129829:JYX129832 KIT129829:KIT129832 KSP129829:KSP129832 LCL129829:LCL129832 LMH129829:LMH129832 LWD129829:LWD129832 MFZ129829:MFZ129832 MPV129829:MPV129832 MZR129829:MZR129832 NJN129829:NJN129832 NTJ129829:NTJ129832 ODF129829:ODF129832 ONB129829:ONB129832 OWX129829:OWX129832 PGT129829:PGT129832 PQP129829:PQP129832 QAL129829:QAL129832 QKH129829:QKH129832 QUD129829:QUD129832 RDZ129829:RDZ129832 RNV129829:RNV129832 RXR129829:RXR129832 SHN129829:SHN129832 SRJ129829:SRJ129832 TBF129829:TBF129832 TLB129829:TLB129832 TUX129829:TUX129832 UET129829:UET129832 UOP129829:UOP129832 UYL129829:UYL129832 VIH129829:VIH129832 VSD129829:VSD129832 WBZ129829:WBZ129832 WLV129829:WLV129832 WVR129829:WVR129832 J195365:J195368 JF195365:JF195368 TB195365:TB195368 ACX195365:ACX195368 AMT195365:AMT195368 AWP195365:AWP195368 BGL195365:BGL195368 BQH195365:BQH195368 CAD195365:CAD195368 CJZ195365:CJZ195368 CTV195365:CTV195368 DDR195365:DDR195368 DNN195365:DNN195368 DXJ195365:DXJ195368 EHF195365:EHF195368 ERB195365:ERB195368 FAX195365:FAX195368 FKT195365:FKT195368 FUP195365:FUP195368 GEL195365:GEL195368 GOH195365:GOH195368 GYD195365:GYD195368 HHZ195365:HHZ195368 HRV195365:HRV195368 IBR195365:IBR195368 ILN195365:ILN195368 IVJ195365:IVJ195368 JFF195365:JFF195368 JPB195365:JPB195368 JYX195365:JYX195368 KIT195365:KIT195368 KSP195365:KSP195368 LCL195365:LCL195368 LMH195365:LMH195368 LWD195365:LWD195368 MFZ195365:MFZ195368 MPV195365:MPV195368 MZR195365:MZR195368 NJN195365:NJN195368 NTJ195365:NTJ195368 ODF195365:ODF195368 ONB195365:ONB195368 OWX195365:OWX195368 PGT195365:PGT195368 PQP195365:PQP195368 QAL195365:QAL195368 QKH195365:QKH195368 QUD195365:QUD195368 RDZ195365:RDZ195368 RNV195365:RNV195368 RXR195365:RXR195368 SHN195365:SHN195368 SRJ195365:SRJ195368 TBF195365:TBF195368 TLB195365:TLB195368 TUX195365:TUX195368 UET195365:UET195368 UOP195365:UOP195368 UYL195365:UYL195368 VIH195365:VIH195368 VSD195365:VSD195368 WBZ195365:WBZ195368 WLV195365:WLV195368 WVR195365:WVR195368 J260901:J260904 JF260901:JF260904 TB260901:TB260904 ACX260901:ACX260904 AMT260901:AMT260904 AWP260901:AWP260904 BGL260901:BGL260904 BQH260901:BQH260904 CAD260901:CAD260904 CJZ260901:CJZ260904 CTV260901:CTV260904 DDR260901:DDR260904 DNN260901:DNN260904 DXJ260901:DXJ260904 EHF260901:EHF260904 ERB260901:ERB260904 FAX260901:FAX260904 FKT260901:FKT260904 FUP260901:FUP260904 GEL260901:GEL260904 GOH260901:GOH260904 GYD260901:GYD260904 HHZ260901:HHZ260904 HRV260901:HRV260904 IBR260901:IBR260904 ILN260901:ILN260904 IVJ260901:IVJ260904 JFF260901:JFF260904 JPB260901:JPB260904 JYX260901:JYX260904 KIT260901:KIT260904 KSP260901:KSP260904 LCL260901:LCL260904 LMH260901:LMH260904 LWD260901:LWD260904 MFZ260901:MFZ260904 MPV260901:MPV260904 MZR260901:MZR260904 NJN260901:NJN260904 NTJ260901:NTJ260904 ODF260901:ODF260904 ONB260901:ONB260904 OWX260901:OWX260904 PGT260901:PGT260904 PQP260901:PQP260904 QAL260901:QAL260904 QKH260901:QKH260904 QUD260901:QUD260904 RDZ260901:RDZ260904 RNV260901:RNV260904 RXR260901:RXR260904 SHN260901:SHN260904 SRJ260901:SRJ260904 TBF260901:TBF260904 TLB260901:TLB260904 TUX260901:TUX260904 UET260901:UET260904 UOP260901:UOP260904 UYL260901:UYL260904 VIH260901:VIH260904 VSD260901:VSD260904 WBZ260901:WBZ260904 WLV260901:WLV260904 WVR260901:WVR260904 J326437:J326440 JF326437:JF326440 TB326437:TB326440 ACX326437:ACX326440 AMT326437:AMT326440 AWP326437:AWP326440 BGL326437:BGL326440 BQH326437:BQH326440 CAD326437:CAD326440 CJZ326437:CJZ326440 CTV326437:CTV326440 DDR326437:DDR326440 DNN326437:DNN326440 DXJ326437:DXJ326440 EHF326437:EHF326440 ERB326437:ERB326440 FAX326437:FAX326440 FKT326437:FKT326440 FUP326437:FUP326440 GEL326437:GEL326440 GOH326437:GOH326440 GYD326437:GYD326440 HHZ326437:HHZ326440 HRV326437:HRV326440 IBR326437:IBR326440 ILN326437:ILN326440 IVJ326437:IVJ326440 JFF326437:JFF326440 JPB326437:JPB326440 JYX326437:JYX326440 KIT326437:KIT326440 KSP326437:KSP326440 LCL326437:LCL326440 LMH326437:LMH326440 LWD326437:LWD326440 MFZ326437:MFZ326440 MPV326437:MPV326440 MZR326437:MZR326440 NJN326437:NJN326440 NTJ326437:NTJ326440 ODF326437:ODF326440 ONB326437:ONB326440 OWX326437:OWX326440 PGT326437:PGT326440 PQP326437:PQP326440 QAL326437:QAL326440 QKH326437:QKH326440 QUD326437:QUD326440 RDZ326437:RDZ326440 RNV326437:RNV326440 RXR326437:RXR326440 SHN326437:SHN326440 SRJ326437:SRJ326440 TBF326437:TBF326440 TLB326437:TLB326440 TUX326437:TUX326440 UET326437:UET326440 UOP326437:UOP326440 UYL326437:UYL326440 VIH326437:VIH326440 VSD326437:VSD326440 WBZ326437:WBZ326440 WLV326437:WLV326440 WVR326437:WVR326440 J391973:J391976 JF391973:JF391976 TB391973:TB391976 ACX391973:ACX391976 AMT391973:AMT391976 AWP391973:AWP391976 BGL391973:BGL391976 BQH391973:BQH391976 CAD391973:CAD391976 CJZ391973:CJZ391976 CTV391973:CTV391976 DDR391973:DDR391976 DNN391973:DNN391976 DXJ391973:DXJ391976 EHF391973:EHF391976 ERB391973:ERB391976 FAX391973:FAX391976 FKT391973:FKT391976 FUP391973:FUP391976 GEL391973:GEL391976 GOH391973:GOH391976 GYD391973:GYD391976 HHZ391973:HHZ391976 HRV391973:HRV391976 IBR391973:IBR391976 ILN391973:ILN391976 IVJ391973:IVJ391976 JFF391973:JFF391976 JPB391973:JPB391976 JYX391973:JYX391976 KIT391973:KIT391976 KSP391973:KSP391976 LCL391973:LCL391976 LMH391973:LMH391976 LWD391973:LWD391976 MFZ391973:MFZ391976 MPV391973:MPV391976 MZR391973:MZR391976 NJN391973:NJN391976 NTJ391973:NTJ391976 ODF391973:ODF391976 ONB391973:ONB391976 OWX391973:OWX391976 PGT391973:PGT391976 PQP391973:PQP391976 QAL391973:QAL391976 QKH391973:QKH391976 QUD391973:QUD391976 RDZ391973:RDZ391976 RNV391973:RNV391976 RXR391973:RXR391976 SHN391973:SHN391976 SRJ391973:SRJ391976 TBF391973:TBF391976 TLB391973:TLB391976 TUX391973:TUX391976 UET391973:UET391976 UOP391973:UOP391976 UYL391973:UYL391976 VIH391973:VIH391976 VSD391973:VSD391976 WBZ391973:WBZ391976 WLV391973:WLV391976 WVR391973:WVR391976 J457509:J457512 JF457509:JF457512 TB457509:TB457512 ACX457509:ACX457512 AMT457509:AMT457512 AWP457509:AWP457512 BGL457509:BGL457512 BQH457509:BQH457512 CAD457509:CAD457512 CJZ457509:CJZ457512 CTV457509:CTV457512 DDR457509:DDR457512 DNN457509:DNN457512 DXJ457509:DXJ457512 EHF457509:EHF457512 ERB457509:ERB457512 FAX457509:FAX457512 FKT457509:FKT457512 FUP457509:FUP457512 GEL457509:GEL457512 GOH457509:GOH457512 GYD457509:GYD457512 HHZ457509:HHZ457512 HRV457509:HRV457512 IBR457509:IBR457512 ILN457509:ILN457512 IVJ457509:IVJ457512 JFF457509:JFF457512 JPB457509:JPB457512 JYX457509:JYX457512 KIT457509:KIT457512 KSP457509:KSP457512 LCL457509:LCL457512 LMH457509:LMH457512 LWD457509:LWD457512 MFZ457509:MFZ457512 MPV457509:MPV457512 MZR457509:MZR457512 NJN457509:NJN457512 NTJ457509:NTJ457512 ODF457509:ODF457512 ONB457509:ONB457512 OWX457509:OWX457512 PGT457509:PGT457512 PQP457509:PQP457512 QAL457509:QAL457512 QKH457509:QKH457512 QUD457509:QUD457512 RDZ457509:RDZ457512 RNV457509:RNV457512 RXR457509:RXR457512 SHN457509:SHN457512 SRJ457509:SRJ457512 TBF457509:TBF457512 TLB457509:TLB457512 TUX457509:TUX457512 UET457509:UET457512 UOP457509:UOP457512 UYL457509:UYL457512 VIH457509:VIH457512 VSD457509:VSD457512 WBZ457509:WBZ457512 WLV457509:WLV457512 WVR457509:WVR457512 J523045:J523048 JF523045:JF523048 TB523045:TB523048 ACX523045:ACX523048 AMT523045:AMT523048 AWP523045:AWP523048 BGL523045:BGL523048 BQH523045:BQH523048 CAD523045:CAD523048 CJZ523045:CJZ523048 CTV523045:CTV523048 DDR523045:DDR523048 DNN523045:DNN523048 DXJ523045:DXJ523048 EHF523045:EHF523048 ERB523045:ERB523048 FAX523045:FAX523048 FKT523045:FKT523048 FUP523045:FUP523048 GEL523045:GEL523048 GOH523045:GOH523048 GYD523045:GYD523048 HHZ523045:HHZ523048 HRV523045:HRV523048 IBR523045:IBR523048 ILN523045:ILN523048 IVJ523045:IVJ523048 JFF523045:JFF523048 JPB523045:JPB523048 JYX523045:JYX523048 KIT523045:KIT523048 KSP523045:KSP523048 LCL523045:LCL523048 LMH523045:LMH523048 LWD523045:LWD523048 MFZ523045:MFZ523048 MPV523045:MPV523048 MZR523045:MZR523048 NJN523045:NJN523048 NTJ523045:NTJ523048 ODF523045:ODF523048 ONB523045:ONB523048 OWX523045:OWX523048 PGT523045:PGT523048 PQP523045:PQP523048 QAL523045:QAL523048 QKH523045:QKH523048 QUD523045:QUD523048 RDZ523045:RDZ523048 RNV523045:RNV523048 RXR523045:RXR523048 SHN523045:SHN523048 SRJ523045:SRJ523048 TBF523045:TBF523048 TLB523045:TLB523048 TUX523045:TUX523048 UET523045:UET523048 UOP523045:UOP523048 UYL523045:UYL523048 VIH523045:VIH523048 VSD523045:VSD523048 WBZ523045:WBZ523048 WLV523045:WLV523048 WVR523045:WVR523048 J588581:J588584 JF588581:JF588584 TB588581:TB588584 ACX588581:ACX588584 AMT588581:AMT588584 AWP588581:AWP588584 BGL588581:BGL588584 BQH588581:BQH588584 CAD588581:CAD588584 CJZ588581:CJZ588584 CTV588581:CTV588584 DDR588581:DDR588584 DNN588581:DNN588584 DXJ588581:DXJ588584 EHF588581:EHF588584 ERB588581:ERB588584 FAX588581:FAX588584 FKT588581:FKT588584 FUP588581:FUP588584 GEL588581:GEL588584 GOH588581:GOH588584 GYD588581:GYD588584 HHZ588581:HHZ588584 HRV588581:HRV588584 IBR588581:IBR588584 ILN588581:ILN588584 IVJ588581:IVJ588584 JFF588581:JFF588584 JPB588581:JPB588584 JYX588581:JYX588584 KIT588581:KIT588584 KSP588581:KSP588584 LCL588581:LCL588584 LMH588581:LMH588584 LWD588581:LWD588584 MFZ588581:MFZ588584 MPV588581:MPV588584 MZR588581:MZR588584 NJN588581:NJN588584 NTJ588581:NTJ588584 ODF588581:ODF588584 ONB588581:ONB588584 OWX588581:OWX588584 PGT588581:PGT588584 PQP588581:PQP588584 QAL588581:QAL588584 QKH588581:QKH588584 QUD588581:QUD588584 RDZ588581:RDZ588584 RNV588581:RNV588584 RXR588581:RXR588584 SHN588581:SHN588584 SRJ588581:SRJ588584 TBF588581:TBF588584 TLB588581:TLB588584 TUX588581:TUX588584 UET588581:UET588584 UOP588581:UOP588584 UYL588581:UYL588584 VIH588581:VIH588584 VSD588581:VSD588584 WBZ588581:WBZ588584 WLV588581:WLV588584 WVR588581:WVR588584 J654117:J654120 JF654117:JF654120 TB654117:TB654120 ACX654117:ACX654120 AMT654117:AMT654120 AWP654117:AWP654120 BGL654117:BGL654120 BQH654117:BQH654120 CAD654117:CAD654120 CJZ654117:CJZ654120 CTV654117:CTV654120 DDR654117:DDR654120 DNN654117:DNN654120 DXJ654117:DXJ654120 EHF654117:EHF654120 ERB654117:ERB654120 FAX654117:FAX654120 FKT654117:FKT654120 FUP654117:FUP654120 GEL654117:GEL654120 GOH654117:GOH654120 GYD654117:GYD654120 HHZ654117:HHZ654120 HRV654117:HRV654120 IBR654117:IBR654120 ILN654117:ILN654120 IVJ654117:IVJ654120 JFF654117:JFF654120 JPB654117:JPB654120 JYX654117:JYX654120 KIT654117:KIT654120 KSP654117:KSP654120 LCL654117:LCL654120 LMH654117:LMH654120 LWD654117:LWD654120 MFZ654117:MFZ654120 MPV654117:MPV654120 MZR654117:MZR654120 NJN654117:NJN654120 NTJ654117:NTJ654120 ODF654117:ODF654120 ONB654117:ONB654120 OWX654117:OWX654120 PGT654117:PGT654120 PQP654117:PQP654120 QAL654117:QAL654120 QKH654117:QKH654120 QUD654117:QUD654120 RDZ654117:RDZ654120 RNV654117:RNV654120 RXR654117:RXR654120 SHN654117:SHN654120 SRJ654117:SRJ654120 TBF654117:TBF654120 TLB654117:TLB654120 TUX654117:TUX654120 UET654117:UET654120 UOP654117:UOP654120 UYL654117:UYL654120 VIH654117:VIH654120 VSD654117:VSD654120 WBZ654117:WBZ654120 WLV654117:WLV654120 WVR654117:WVR654120 J719653:J719656 JF719653:JF719656 TB719653:TB719656 ACX719653:ACX719656 AMT719653:AMT719656 AWP719653:AWP719656 BGL719653:BGL719656 BQH719653:BQH719656 CAD719653:CAD719656 CJZ719653:CJZ719656 CTV719653:CTV719656 DDR719653:DDR719656 DNN719653:DNN719656 DXJ719653:DXJ719656 EHF719653:EHF719656 ERB719653:ERB719656 FAX719653:FAX719656 FKT719653:FKT719656 FUP719653:FUP719656 GEL719653:GEL719656 GOH719653:GOH719656 GYD719653:GYD719656 HHZ719653:HHZ719656 HRV719653:HRV719656 IBR719653:IBR719656 ILN719653:ILN719656 IVJ719653:IVJ719656 JFF719653:JFF719656 JPB719653:JPB719656 JYX719653:JYX719656 KIT719653:KIT719656 KSP719653:KSP719656 LCL719653:LCL719656 LMH719653:LMH719656 LWD719653:LWD719656 MFZ719653:MFZ719656 MPV719653:MPV719656 MZR719653:MZR719656 NJN719653:NJN719656 NTJ719653:NTJ719656 ODF719653:ODF719656 ONB719653:ONB719656 OWX719653:OWX719656 PGT719653:PGT719656 PQP719653:PQP719656 QAL719653:QAL719656 QKH719653:QKH719656 QUD719653:QUD719656 RDZ719653:RDZ719656 RNV719653:RNV719656 RXR719653:RXR719656 SHN719653:SHN719656 SRJ719653:SRJ719656 TBF719653:TBF719656 TLB719653:TLB719656 TUX719653:TUX719656 UET719653:UET719656 UOP719653:UOP719656 UYL719653:UYL719656 VIH719653:VIH719656 VSD719653:VSD719656 WBZ719653:WBZ719656 WLV719653:WLV719656 WVR719653:WVR719656 J785189:J785192 JF785189:JF785192 TB785189:TB785192 ACX785189:ACX785192 AMT785189:AMT785192 AWP785189:AWP785192 BGL785189:BGL785192 BQH785189:BQH785192 CAD785189:CAD785192 CJZ785189:CJZ785192 CTV785189:CTV785192 DDR785189:DDR785192 DNN785189:DNN785192 DXJ785189:DXJ785192 EHF785189:EHF785192 ERB785189:ERB785192 FAX785189:FAX785192 FKT785189:FKT785192 FUP785189:FUP785192 GEL785189:GEL785192 GOH785189:GOH785192 GYD785189:GYD785192 HHZ785189:HHZ785192 HRV785189:HRV785192 IBR785189:IBR785192 ILN785189:ILN785192 IVJ785189:IVJ785192 JFF785189:JFF785192 JPB785189:JPB785192 JYX785189:JYX785192 KIT785189:KIT785192 KSP785189:KSP785192 LCL785189:LCL785192 LMH785189:LMH785192 LWD785189:LWD785192 MFZ785189:MFZ785192 MPV785189:MPV785192 MZR785189:MZR785192 NJN785189:NJN785192 NTJ785189:NTJ785192 ODF785189:ODF785192 ONB785189:ONB785192 OWX785189:OWX785192 PGT785189:PGT785192 PQP785189:PQP785192 QAL785189:QAL785192 QKH785189:QKH785192 QUD785189:QUD785192 RDZ785189:RDZ785192 RNV785189:RNV785192 RXR785189:RXR785192 SHN785189:SHN785192 SRJ785189:SRJ785192 TBF785189:TBF785192 TLB785189:TLB785192 TUX785189:TUX785192 UET785189:UET785192 UOP785189:UOP785192 UYL785189:UYL785192 VIH785189:VIH785192 VSD785189:VSD785192 WBZ785189:WBZ785192 WLV785189:WLV785192 WVR785189:WVR785192 J850725:J850728 JF850725:JF850728 TB850725:TB850728 ACX850725:ACX850728 AMT850725:AMT850728 AWP850725:AWP850728 BGL850725:BGL850728 BQH850725:BQH850728 CAD850725:CAD850728 CJZ850725:CJZ850728 CTV850725:CTV850728 DDR850725:DDR850728 DNN850725:DNN850728 DXJ850725:DXJ850728 EHF850725:EHF850728 ERB850725:ERB850728 FAX850725:FAX850728 FKT850725:FKT850728 FUP850725:FUP850728 GEL850725:GEL850728 GOH850725:GOH850728 GYD850725:GYD850728 HHZ850725:HHZ850728 HRV850725:HRV850728 IBR850725:IBR850728 ILN850725:ILN850728 IVJ850725:IVJ850728 JFF850725:JFF850728 JPB850725:JPB850728 JYX850725:JYX850728 KIT850725:KIT850728 KSP850725:KSP850728 LCL850725:LCL850728 LMH850725:LMH850728 LWD850725:LWD850728 MFZ850725:MFZ850728 MPV850725:MPV850728 MZR850725:MZR850728 NJN850725:NJN850728 NTJ850725:NTJ850728 ODF850725:ODF850728 ONB850725:ONB850728 OWX850725:OWX850728 PGT850725:PGT850728 PQP850725:PQP850728 QAL850725:QAL850728 QKH850725:QKH850728 QUD850725:QUD850728 RDZ850725:RDZ850728 RNV850725:RNV850728 RXR850725:RXR850728 SHN850725:SHN850728 SRJ850725:SRJ850728 TBF850725:TBF850728 TLB850725:TLB850728 TUX850725:TUX850728 UET850725:UET850728 UOP850725:UOP850728 UYL850725:UYL850728 VIH850725:VIH850728 VSD850725:VSD850728 WBZ850725:WBZ850728 WLV850725:WLV850728 WVR850725:WVR850728 J916261:J916264 JF916261:JF916264 TB916261:TB916264 ACX916261:ACX916264 AMT916261:AMT916264 AWP916261:AWP916264 BGL916261:BGL916264 BQH916261:BQH916264 CAD916261:CAD916264 CJZ916261:CJZ916264 CTV916261:CTV916264 DDR916261:DDR916264 DNN916261:DNN916264 DXJ916261:DXJ916264 EHF916261:EHF916264 ERB916261:ERB916264 FAX916261:FAX916264 FKT916261:FKT916264 FUP916261:FUP916264 GEL916261:GEL916264 GOH916261:GOH916264 GYD916261:GYD916264 HHZ916261:HHZ916264 HRV916261:HRV916264 IBR916261:IBR916264 ILN916261:ILN916264 IVJ916261:IVJ916264 JFF916261:JFF916264 JPB916261:JPB916264 JYX916261:JYX916264 KIT916261:KIT916264 KSP916261:KSP916264 LCL916261:LCL916264 LMH916261:LMH916264 LWD916261:LWD916264 MFZ916261:MFZ916264 MPV916261:MPV916264 MZR916261:MZR916264 NJN916261:NJN916264 NTJ916261:NTJ916264 ODF916261:ODF916264 ONB916261:ONB916264 OWX916261:OWX916264 PGT916261:PGT916264 PQP916261:PQP916264 QAL916261:QAL916264 QKH916261:QKH916264 QUD916261:QUD916264 RDZ916261:RDZ916264 RNV916261:RNV916264 RXR916261:RXR916264 SHN916261:SHN916264 SRJ916261:SRJ916264 TBF916261:TBF916264 TLB916261:TLB916264 TUX916261:TUX916264 UET916261:UET916264 UOP916261:UOP916264 UYL916261:UYL916264 VIH916261:VIH916264 VSD916261:VSD916264 WBZ916261:WBZ916264 WLV916261:WLV916264 WVR916261:WVR916264 J981797:J981800 JF981797:JF981800 TB981797:TB981800 ACX981797:ACX981800 AMT981797:AMT981800 AWP981797:AWP981800 BGL981797:BGL981800 BQH981797:BQH981800 CAD981797:CAD981800 CJZ981797:CJZ981800 CTV981797:CTV981800 DDR981797:DDR981800 DNN981797:DNN981800 DXJ981797:DXJ981800 EHF981797:EHF981800 ERB981797:ERB981800 FAX981797:FAX981800 FKT981797:FKT981800 FUP981797:FUP981800 GEL981797:GEL981800 GOH981797:GOH981800 GYD981797:GYD981800 HHZ981797:HHZ981800 HRV981797:HRV981800 IBR981797:IBR981800 ILN981797:ILN981800 IVJ981797:IVJ981800 JFF981797:JFF981800 JPB981797:JPB981800 JYX981797:JYX981800 KIT981797:KIT981800 KSP981797:KSP981800 LCL981797:LCL981800 LMH981797:LMH981800 LWD981797:LWD981800 MFZ981797:MFZ981800 MPV981797:MPV981800 MZR981797:MZR981800 NJN981797:NJN981800 NTJ981797:NTJ981800 ODF981797:ODF981800 ONB981797:ONB981800 OWX981797:OWX981800 PGT981797:PGT981800 PQP981797:PQP981800 QAL981797:QAL981800 QKH981797:QKH981800 QUD981797:QUD981800 RDZ981797:RDZ981800 RNV981797:RNV981800 RXR981797:RXR981800 SHN981797:SHN981800 SRJ981797:SRJ981800 TBF981797:TBF981800 TLB981797:TLB981800 TUX981797:TUX981800 UET981797:UET981800 UOP981797:UOP981800 UYL981797:UYL981800 VIH981797:VIH981800 VSD981797:VSD981800 WBZ981797:WBZ981800 WLV981797:WLV981800 WVR981797:WVR981800 J64258 JF64258 TB64258 ACX64258 AMT64258 AWP64258 BGL64258 BQH64258 CAD64258 CJZ64258 CTV64258 DDR64258 DNN64258 DXJ64258 EHF64258 ERB64258 FAX64258 FKT64258 FUP64258 GEL64258 GOH64258 GYD64258 HHZ64258 HRV64258 IBR64258 ILN64258 IVJ64258 JFF64258 JPB64258 JYX64258 KIT64258 KSP64258 LCL64258 LMH64258 LWD64258 MFZ64258 MPV64258 MZR64258 NJN64258 NTJ64258 ODF64258 ONB64258 OWX64258 PGT64258 PQP64258 QAL64258 QKH64258 QUD64258 RDZ64258 RNV64258 RXR64258 SHN64258 SRJ64258 TBF64258 TLB64258 TUX64258 UET64258 UOP64258 UYL64258 VIH64258 VSD64258 WBZ64258 WLV64258 WVR64258 J129794 JF129794 TB129794 ACX129794 AMT129794 AWP129794 BGL129794 BQH129794 CAD129794 CJZ129794 CTV129794 DDR129794 DNN129794 DXJ129794 EHF129794 ERB129794 FAX129794 FKT129794 FUP129794 GEL129794 GOH129794 GYD129794 HHZ129794 HRV129794 IBR129794 ILN129794 IVJ129794 JFF129794 JPB129794 JYX129794 KIT129794 KSP129794 LCL129794 LMH129794 LWD129794 MFZ129794 MPV129794 MZR129794 NJN129794 NTJ129794 ODF129794 ONB129794 OWX129794 PGT129794 PQP129794 QAL129794 QKH129794 QUD129794 RDZ129794 RNV129794 RXR129794 SHN129794 SRJ129794 TBF129794 TLB129794 TUX129794 UET129794 UOP129794 UYL129794 VIH129794 VSD129794 WBZ129794 WLV129794 WVR129794 J195330 JF195330 TB195330 ACX195330 AMT195330 AWP195330 BGL195330 BQH195330 CAD195330 CJZ195330 CTV195330 DDR195330 DNN195330 DXJ195330 EHF195330 ERB195330 FAX195330 FKT195330 FUP195330 GEL195330 GOH195330 GYD195330 HHZ195330 HRV195330 IBR195330 ILN195330 IVJ195330 JFF195330 JPB195330 JYX195330 KIT195330 KSP195330 LCL195330 LMH195330 LWD195330 MFZ195330 MPV195330 MZR195330 NJN195330 NTJ195330 ODF195330 ONB195330 OWX195330 PGT195330 PQP195330 QAL195330 QKH195330 QUD195330 RDZ195330 RNV195330 RXR195330 SHN195330 SRJ195330 TBF195330 TLB195330 TUX195330 UET195330 UOP195330 UYL195330 VIH195330 VSD195330 WBZ195330 WLV195330 WVR195330 J260866 JF260866 TB260866 ACX260866 AMT260866 AWP260866 BGL260866 BQH260866 CAD260866 CJZ260866 CTV260866 DDR260866 DNN260866 DXJ260866 EHF260866 ERB260866 FAX260866 FKT260866 FUP260866 GEL260866 GOH260866 GYD260866 HHZ260866 HRV260866 IBR260866 ILN260866 IVJ260866 JFF260866 JPB260866 JYX260866 KIT260866 KSP260866 LCL260866 LMH260866 LWD260866 MFZ260866 MPV260866 MZR260866 NJN260866 NTJ260866 ODF260866 ONB260866 OWX260866 PGT260866 PQP260866 QAL260866 QKH260866 QUD260866 RDZ260866 RNV260866 RXR260866 SHN260866 SRJ260866 TBF260866 TLB260866 TUX260866 UET260866 UOP260866 UYL260866 VIH260866 VSD260866 WBZ260866 WLV260866 WVR260866 J326402 JF326402 TB326402 ACX326402 AMT326402 AWP326402 BGL326402 BQH326402 CAD326402 CJZ326402 CTV326402 DDR326402 DNN326402 DXJ326402 EHF326402 ERB326402 FAX326402 FKT326402 FUP326402 GEL326402 GOH326402 GYD326402 HHZ326402 HRV326402 IBR326402 ILN326402 IVJ326402 JFF326402 JPB326402 JYX326402 KIT326402 KSP326402 LCL326402 LMH326402 LWD326402 MFZ326402 MPV326402 MZR326402 NJN326402 NTJ326402 ODF326402 ONB326402 OWX326402 PGT326402 PQP326402 QAL326402 QKH326402 QUD326402 RDZ326402 RNV326402 RXR326402 SHN326402 SRJ326402 TBF326402 TLB326402 TUX326402 UET326402 UOP326402 UYL326402 VIH326402 VSD326402 WBZ326402 WLV326402 WVR326402 J391938 JF391938 TB391938 ACX391938 AMT391938 AWP391938 BGL391938 BQH391938 CAD391938 CJZ391938 CTV391938 DDR391938 DNN391938 DXJ391938 EHF391938 ERB391938 FAX391938 FKT391938 FUP391938 GEL391938 GOH391938 GYD391938 HHZ391938 HRV391938 IBR391938 ILN391938 IVJ391938 JFF391938 JPB391938 JYX391938 KIT391938 KSP391938 LCL391938 LMH391938 LWD391938 MFZ391938 MPV391938 MZR391938 NJN391938 NTJ391938 ODF391938 ONB391938 OWX391938 PGT391938 PQP391938 QAL391938 QKH391938 QUD391938 RDZ391938 RNV391938 RXR391938 SHN391938 SRJ391938 TBF391938 TLB391938 TUX391938 UET391938 UOP391938 UYL391938 VIH391938 VSD391938 WBZ391938 WLV391938 WVR391938 J457474 JF457474 TB457474 ACX457474 AMT457474 AWP457474 BGL457474 BQH457474 CAD457474 CJZ457474 CTV457474 DDR457474 DNN457474 DXJ457474 EHF457474 ERB457474 FAX457474 FKT457474 FUP457474 GEL457474 GOH457474 GYD457474 HHZ457474 HRV457474 IBR457474 ILN457474 IVJ457474 JFF457474 JPB457474 JYX457474 KIT457474 KSP457474 LCL457474 LMH457474 LWD457474 MFZ457474 MPV457474 MZR457474 NJN457474 NTJ457474 ODF457474 ONB457474 OWX457474 PGT457474 PQP457474 QAL457474 QKH457474 QUD457474 RDZ457474 RNV457474 RXR457474 SHN457474 SRJ457474 TBF457474 TLB457474 TUX457474 UET457474 UOP457474 UYL457474 VIH457474 VSD457474 WBZ457474 WLV457474 WVR457474 J523010 JF523010 TB523010 ACX523010 AMT523010 AWP523010 BGL523010 BQH523010 CAD523010 CJZ523010 CTV523010 DDR523010 DNN523010 DXJ523010 EHF523010 ERB523010 FAX523010 FKT523010 FUP523010 GEL523010 GOH523010 GYD523010 HHZ523010 HRV523010 IBR523010 ILN523010 IVJ523010 JFF523010 JPB523010 JYX523010 KIT523010 KSP523010 LCL523010 LMH523010 LWD523010 MFZ523010 MPV523010 MZR523010 NJN523010 NTJ523010 ODF523010 ONB523010 OWX523010 PGT523010 PQP523010 QAL523010 QKH523010 QUD523010 RDZ523010 RNV523010 RXR523010 SHN523010 SRJ523010 TBF523010 TLB523010 TUX523010 UET523010 UOP523010 UYL523010 VIH523010 VSD523010 WBZ523010 WLV523010 WVR523010 J588546 JF588546 TB588546 ACX588546 AMT588546 AWP588546 BGL588546 BQH588546 CAD588546 CJZ588546 CTV588546 DDR588546 DNN588546 DXJ588546 EHF588546 ERB588546 FAX588546 FKT588546 FUP588546 GEL588546 GOH588546 GYD588546 HHZ588546 HRV588546 IBR588546 ILN588546 IVJ588546 JFF588546 JPB588546 JYX588546 KIT588546 KSP588546 LCL588546 LMH588546 LWD588546 MFZ588546 MPV588546 MZR588546 NJN588546 NTJ588546 ODF588546 ONB588546 OWX588546 PGT588546 PQP588546 QAL588546 QKH588546 QUD588546 RDZ588546 RNV588546 RXR588546 SHN588546 SRJ588546 TBF588546 TLB588546 TUX588546 UET588546 UOP588546 UYL588546 VIH588546 VSD588546 WBZ588546 WLV588546 WVR588546 J654082 JF654082 TB654082 ACX654082 AMT654082 AWP654082 BGL654082 BQH654082 CAD654082 CJZ654082 CTV654082 DDR654082 DNN654082 DXJ654082 EHF654082 ERB654082 FAX654082 FKT654082 FUP654082 GEL654082 GOH654082 GYD654082 HHZ654082 HRV654082 IBR654082 ILN654082 IVJ654082 JFF654082 JPB654082 JYX654082 KIT654082 KSP654082 LCL654082 LMH654082 LWD654082 MFZ654082 MPV654082 MZR654082 NJN654082 NTJ654082 ODF654082 ONB654082 OWX654082 PGT654082 PQP654082 QAL654082 QKH654082 QUD654082 RDZ654082 RNV654082 RXR654082 SHN654082 SRJ654082 TBF654082 TLB654082 TUX654082 UET654082 UOP654082 UYL654082 VIH654082 VSD654082 WBZ654082 WLV654082 WVR654082 J719618 JF719618 TB719618 ACX719618 AMT719618 AWP719618 BGL719618 BQH719618 CAD719618 CJZ719618 CTV719618 DDR719618 DNN719618 DXJ719618 EHF719618 ERB719618 FAX719618 FKT719618 FUP719618 GEL719618 GOH719618 GYD719618 HHZ719618 HRV719618 IBR719618 ILN719618 IVJ719618 JFF719618 JPB719618 JYX719618 KIT719618 KSP719618 LCL719618 LMH719618 LWD719618 MFZ719618 MPV719618 MZR719618 NJN719618 NTJ719618 ODF719618 ONB719618 OWX719618 PGT719618 PQP719618 QAL719618 QKH719618 QUD719618 RDZ719618 RNV719618 RXR719618 SHN719618 SRJ719618 TBF719618 TLB719618 TUX719618 UET719618 UOP719618 UYL719618 VIH719618 VSD719618 WBZ719618 WLV719618 WVR719618 J785154 JF785154 TB785154 ACX785154 AMT785154 AWP785154 BGL785154 BQH785154 CAD785154 CJZ785154 CTV785154 DDR785154 DNN785154 DXJ785154 EHF785154 ERB785154 FAX785154 FKT785154 FUP785154 GEL785154 GOH785154 GYD785154 HHZ785154 HRV785154 IBR785154 ILN785154 IVJ785154 JFF785154 JPB785154 JYX785154 KIT785154 KSP785154 LCL785154 LMH785154 LWD785154 MFZ785154 MPV785154 MZR785154 NJN785154 NTJ785154 ODF785154 ONB785154 OWX785154 PGT785154 PQP785154 QAL785154 QKH785154 QUD785154 RDZ785154 RNV785154 RXR785154 SHN785154 SRJ785154 TBF785154 TLB785154 TUX785154 UET785154 UOP785154 UYL785154 VIH785154 VSD785154 WBZ785154 WLV785154 WVR785154 J850690 JF850690 TB850690 ACX850690 AMT850690 AWP850690 BGL850690 BQH850690 CAD850690 CJZ850690 CTV850690 DDR850690 DNN850690 DXJ850690 EHF850690 ERB850690 FAX850690 FKT850690 FUP850690 GEL850690 GOH850690 GYD850690 HHZ850690 HRV850690 IBR850690 ILN850690 IVJ850690 JFF850690 JPB850690 JYX850690 KIT850690 KSP850690 LCL850690 LMH850690 LWD850690 MFZ850690 MPV850690 MZR850690 NJN850690 NTJ850690 ODF850690 ONB850690 OWX850690 PGT850690 PQP850690 QAL850690 QKH850690 QUD850690 RDZ850690 RNV850690 RXR850690 SHN850690 SRJ850690 TBF850690 TLB850690 TUX850690 UET850690 UOP850690 UYL850690 VIH850690 VSD850690 WBZ850690 WLV850690 WVR850690 J916226 JF916226 TB916226 ACX916226 AMT916226 AWP916226 BGL916226 BQH916226 CAD916226 CJZ916226 CTV916226 DDR916226 DNN916226 DXJ916226 EHF916226 ERB916226 FAX916226 FKT916226 FUP916226 GEL916226 GOH916226 GYD916226 HHZ916226 HRV916226 IBR916226 ILN916226 IVJ916226 JFF916226 JPB916226 JYX916226 KIT916226 KSP916226 LCL916226 LMH916226 LWD916226 MFZ916226 MPV916226 MZR916226 NJN916226 NTJ916226 ODF916226 ONB916226 OWX916226 PGT916226 PQP916226 QAL916226 QKH916226 QUD916226 RDZ916226 RNV916226 RXR916226 SHN916226 SRJ916226 TBF916226 TLB916226 TUX916226 UET916226 UOP916226 UYL916226 VIH916226 VSD916226 WBZ916226 WLV916226 WVR916226 J981762 JF981762 TB981762 ACX981762 AMT981762 AWP981762 BGL981762 BQH981762 CAD981762 CJZ981762 CTV981762 DDR981762 DNN981762 DXJ981762 EHF981762 ERB981762 FAX981762 FKT981762 FUP981762 GEL981762 GOH981762 GYD981762 HHZ981762 HRV981762 IBR981762 ILN981762 IVJ981762 JFF981762 JPB981762 JYX981762 KIT981762 KSP981762 LCL981762 LMH981762 LWD981762 MFZ981762 MPV981762 MZR981762 NJN981762 NTJ981762 ODF981762 ONB981762 OWX981762 PGT981762 PQP981762 QAL981762 QKH981762 QUD981762 RDZ981762 RNV981762 RXR981762 SHN981762 SRJ981762 TBF981762 TLB981762 TUX981762 UET981762 UOP981762 UYL981762 VIH981762 VSD981762 WBZ981762 WLV981762 WVR981762 I331:I333 JE331:JE333 TA331:TA333 ACW331:ACW333 AMS331:AMS333 AWO331:AWO333 BGK331:BGK333 BQG331:BQG333 CAC331:CAC333 CJY331:CJY333 CTU331:CTU333 DDQ331:DDQ333 DNM331:DNM333 DXI331:DXI333 EHE331:EHE333 ERA331:ERA333 FAW331:FAW333 FKS331:FKS333 FUO331:FUO333 GEK331:GEK333 GOG331:GOG333 GYC331:GYC333 HHY331:HHY333 HRU331:HRU333 IBQ331:IBQ333 ILM331:ILM333 IVI331:IVI333 JFE331:JFE333 JPA331:JPA333 JYW331:JYW333 KIS331:KIS333 KSO331:KSO333 LCK331:LCK333 LMG331:LMG333 LWC331:LWC333 MFY331:MFY333 MPU331:MPU333 MZQ331:MZQ333 NJM331:NJM333 NTI331:NTI333 ODE331:ODE333 ONA331:ONA333 OWW331:OWW333 PGS331:PGS333 PQO331:PQO333 QAK331:QAK333 QKG331:QKG333 QUC331:QUC333 RDY331:RDY333 RNU331:RNU333 RXQ331:RXQ333 SHM331:SHM333 SRI331:SRI333 TBE331:TBE333 TLA331:TLA333 TUW331:TUW333 UES331:UES333 UOO331:UOO333 UYK331:UYK333 VIG331:VIG333 VSC331:VSC333 WBY331:WBY333 WLU331:WLU333 WVQ331:WVQ333 I64297:I64299 JE64297:JE64299 TA64297:TA64299 ACW64297:ACW64299 AMS64297:AMS64299 AWO64297:AWO64299 BGK64297:BGK64299 BQG64297:BQG64299 CAC64297:CAC64299 CJY64297:CJY64299 CTU64297:CTU64299 DDQ64297:DDQ64299 DNM64297:DNM64299 DXI64297:DXI64299 EHE64297:EHE64299 ERA64297:ERA64299 FAW64297:FAW64299 FKS64297:FKS64299 FUO64297:FUO64299 GEK64297:GEK64299 GOG64297:GOG64299 GYC64297:GYC64299 HHY64297:HHY64299 HRU64297:HRU64299 IBQ64297:IBQ64299 ILM64297:ILM64299 IVI64297:IVI64299 JFE64297:JFE64299 JPA64297:JPA64299 JYW64297:JYW64299 KIS64297:KIS64299 KSO64297:KSO64299 LCK64297:LCK64299 LMG64297:LMG64299 LWC64297:LWC64299 MFY64297:MFY64299 MPU64297:MPU64299 MZQ64297:MZQ64299 NJM64297:NJM64299 NTI64297:NTI64299 ODE64297:ODE64299 ONA64297:ONA64299 OWW64297:OWW64299 PGS64297:PGS64299 PQO64297:PQO64299 QAK64297:QAK64299 QKG64297:QKG64299 QUC64297:QUC64299 RDY64297:RDY64299 RNU64297:RNU64299 RXQ64297:RXQ64299 SHM64297:SHM64299 SRI64297:SRI64299 TBE64297:TBE64299 TLA64297:TLA64299 TUW64297:TUW64299 UES64297:UES64299 UOO64297:UOO64299 UYK64297:UYK64299 VIG64297:VIG64299 VSC64297:VSC64299 WBY64297:WBY64299 WLU64297:WLU64299 WVQ64297:WVQ64299 I129833:I129835 JE129833:JE129835 TA129833:TA129835 ACW129833:ACW129835 AMS129833:AMS129835 AWO129833:AWO129835 BGK129833:BGK129835 BQG129833:BQG129835 CAC129833:CAC129835 CJY129833:CJY129835 CTU129833:CTU129835 DDQ129833:DDQ129835 DNM129833:DNM129835 DXI129833:DXI129835 EHE129833:EHE129835 ERA129833:ERA129835 FAW129833:FAW129835 FKS129833:FKS129835 FUO129833:FUO129835 GEK129833:GEK129835 GOG129833:GOG129835 GYC129833:GYC129835 HHY129833:HHY129835 HRU129833:HRU129835 IBQ129833:IBQ129835 ILM129833:ILM129835 IVI129833:IVI129835 JFE129833:JFE129835 JPA129833:JPA129835 JYW129833:JYW129835 KIS129833:KIS129835 KSO129833:KSO129835 LCK129833:LCK129835 LMG129833:LMG129835 LWC129833:LWC129835 MFY129833:MFY129835 MPU129833:MPU129835 MZQ129833:MZQ129835 NJM129833:NJM129835 NTI129833:NTI129835 ODE129833:ODE129835 ONA129833:ONA129835 OWW129833:OWW129835 PGS129833:PGS129835 PQO129833:PQO129835 QAK129833:QAK129835 QKG129833:QKG129835 QUC129833:QUC129835 RDY129833:RDY129835 RNU129833:RNU129835 RXQ129833:RXQ129835 SHM129833:SHM129835 SRI129833:SRI129835 TBE129833:TBE129835 TLA129833:TLA129835 TUW129833:TUW129835 UES129833:UES129835 UOO129833:UOO129835 UYK129833:UYK129835 VIG129833:VIG129835 VSC129833:VSC129835 WBY129833:WBY129835 WLU129833:WLU129835 WVQ129833:WVQ129835 I195369:I195371 JE195369:JE195371 TA195369:TA195371 ACW195369:ACW195371 AMS195369:AMS195371 AWO195369:AWO195371 BGK195369:BGK195371 BQG195369:BQG195371 CAC195369:CAC195371 CJY195369:CJY195371 CTU195369:CTU195371 DDQ195369:DDQ195371 DNM195369:DNM195371 DXI195369:DXI195371 EHE195369:EHE195371 ERA195369:ERA195371 FAW195369:FAW195371 FKS195369:FKS195371 FUO195369:FUO195371 GEK195369:GEK195371 GOG195369:GOG195371 GYC195369:GYC195371 HHY195369:HHY195371 HRU195369:HRU195371 IBQ195369:IBQ195371 ILM195369:ILM195371 IVI195369:IVI195371 JFE195369:JFE195371 JPA195369:JPA195371 JYW195369:JYW195371 KIS195369:KIS195371 KSO195369:KSO195371 LCK195369:LCK195371 LMG195369:LMG195371 LWC195369:LWC195371 MFY195369:MFY195371 MPU195369:MPU195371 MZQ195369:MZQ195371 NJM195369:NJM195371 NTI195369:NTI195371 ODE195369:ODE195371 ONA195369:ONA195371 OWW195369:OWW195371 PGS195369:PGS195371 PQO195369:PQO195371 QAK195369:QAK195371 QKG195369:QKG195371 QUC195369:QUC195371 RDY195369:RDY195371 RNU195369:RNU195371 RXQ195369:RXQ195371 SHM195369:SHM195371 SRI195369:SRI195371 TBE195369:TBE195371 TLA195369:TLA195371 TUW195369:TUW195371 UES195369:UES195371 UOO195369:UOO195371 UYK195369:UYK195371 VIG195369:VIG195371 VSC195369:VSC195371 WBY195369:WBY195371 WLU195369:WLU195371 WVQ195369:WVQ195371 I260905:I260907 JE260905:JE260907 TA260905:TA260907 ACW260905:ACW260907 AMS260905:AMS260907 AWO260905:AWO260907 BGK260905:BGK260907 BQG260905:BQG260907 CAC260905:CAC260907 CJY260905:CJY260907 CTU260905:CTU260907 DDQ260905:DDQ260907 DNM260905:DNM260907 DXI260905:DXI260907 EHE260905:EHE260907 ERA260905:ERA260907 FAW260905:FAW260907 FKS260905:FKS260907 FUO260905:FUO260907 GEK260905:GEK260907 GOG260905:GOG260907 GYC260905:GYC260907 HHY260905:HHY260907 HRU260905:HRU260907 IBQ260905:IBQ260907 ILM260905:ILM260907 IVI260905:IVI260907 JFE260905:JFE260907 JPA260905:JPA260907 JYW260905:JYW260907 KIS260905:KIS260907 KSO260905:KSO260907 LCK260905:LCK260907 LMG260905:LMG260907 LWC260905:LWC260907 MFY260905:MFY260907 MPU260905:MPU260907 MZQ260905:MZQ260907 NJM260905:NJM260907 NTI260905:NTI260907 ODE260905:ODE260907 ONA260905:ONA260907 OWW260905:OWW260907 PGS260905:PGS260907 PQO260905:PQO260907 QAK260905:QAK260907 QKG260905:QKG260907 QUC260905:QUC260907 RDY260905:RDY260907 RNU260905:RNU260907 RXQ260905:RXQ260907 SHM260905:SHM260907 SRI260905:SRI260907 TBE260905:TBE260907 TLA260905:TLA260907 TUW260905:TUW260907 UES260905:UES260907 UOO260905:UOO260907 UYK260905:UYK260907 VIG260905:VIG260907 VSC260905:VSC260907 WBY260905:WBY260907 WLU260905:WLU260907 WVQ260905:WVQ260907 I326441:I326443 JE326441:JE326443 TA326441:TA326443 ACW326441:ACW326443 AMS326441:AMS326443 AWO326441:AWO326443 BGK326441:BGK326443 BQG326441:BQG326443 CAC326441:CAC326443 CJY326441:CJY326443 CTU326441:CTU326443 DDQ326441:DDQ326443 DNM326441:DNM326443 DXI326441:DXI326443 EHE326441:EHE326443 ERA326441:ERA326443 FAW326441:FAW326443 FKS326441:FKS326443 FUO326441:FUO326443 GEK326441:GEK326443 GOG326441:GOG326443 GYC326441:GYC326443 HHY326441:HHY326443 HRU326441:HRU326443 IBQ326441:IBQ326443 ILM326441:ILM326443 IVI326441:IVI326443 JFE326441:JFE326443 JPA326441:JPA326443 JYW326441:JYW326443 KIS326441:KIS326443 KSO326441:KSO326443 LCK326441:LCK326443 LMG326441:LMG326443 LWC326441:LWC326443 MFY326441:MFY326443 MPU326441:MPU326443 MZQ326441:MZQ326443 NJM326441:NJM326443 NTI326441:NTI326443 ODE326441:ODE326443 ONA326441:ONA326443 OWW326441:OWW326443 PGS326441:PGS326443 PQO326441:PQO326443 QAK326441:QAK326443 QKG326441:QKG326443 QUC326441:QUC326443 RDY326441:RDY326443 RNU326441:RNU326443 RXQ326441:RXQ326443 SHM326441:SHM326443 SRI326441:SRI326443 TBE326441:TBE326443 TLA326441:TLA326443 TUW326441:TUW326443 UES326441:UES326443 UOO326441:UOO326443 UYK326441:UYK326443 VIG326441:VIG326443 VSC326441:VSC326443 WBY326441:WBY326443 WLU326441:WLU326443 WVQ326441:WVQ326443 I391977:I391979 JE391977:JE391979 TA391977:TA391979 ACW391977:ACW391979 AMS391977:AMS391979 AWO391977:AWO391979 BGK391977:BGK391979 BQG391977:BQG391979 CAC391977:CAC391979 CJY391977:CJY391979 CTU391977:CTU391979 DDQ391977:DDQ391979 DNM391977:DNM391979 DXI391977:DXI391979 EHE391977:EHE391979 ERA391977:ERA391979 FAW391977:FAW391979 FKS391977:FKS391979 FUO391977:FUO391979 GEK391977:GEK391979 GOG391977:GOG391979 GYC391977:GYC391979 HHY391977:HHY391979 HRU391977:HRU391979 IBQ391977:IBQ391979 ILM391977:ILM391979 IVI391977:IVI391979 JFE391977:JFE391979 JPA391977:JPA391979 JYW391977:JYW391979 KIS391977:KIS391979 KSO391977:KSO391979 LCK391977:LCK391979 LMG391977:LMG391979 LWC391977:LWC391979 MFY391977:MFY391979 MPU391977:MPU391979 MZQ391977:MZQ391979 NJM391977:NJM391979 NTI391977:NTI391979 ODE391977:ODE391979 ONA391977:ONA391979 OWW391977:OWW391979 PGS391977:PGS391979 PQO391977:PQO391979 QAK391977:QAK391979 QKG391977:QKG391979 QUC391977:QUC391979 RDY391977:RDY391979 RNU391977:RNU391979 RXQ391977:RXQ391979 SHM391977:SHM391979 SRI391977:SRI391979 TBE391977:TBE391979 TLA391977:TLA391979 TUW391977:TUW391979 UES391977:UES391979 UOO391977:UOO391979 UYK391977:UYK391979 VIG391977:VIG391979 VSC391977:VSC391979 WBY391977:WBY391979 WLU391977:WLU391979 WVQ391977:WVQ391979 I457513:I457515 JE457513:JE457515 TA457513:TA457515 ACW457513:ACW457515 AMS457513:AMS457515 AWO457513:AWO457515 BGK457513:BGK457515 BQG457513:BQG457515 CAC457513:CAC457515 CJY457513:CJY457515 CTU457513:CTU457515 DDQ457513:DDQ457515 DNM457513:DNM457515 DXI457513:DXI457515 EHE457513:EHE457515 ERA457513:ERA457515 FAW457513:FAW457515 FKS457513:FKS457515 FUO457513:FUO457515 GEK457513:GEK457515 GOG457513:GOG457515 GYC457513:GYC457515 HHY457513:HHY457515 HRU457513:HRU457515 IBQ457513:IBQ457515 ILM457513:ILM457515 IVI457513:IVI457515 JFE457513:JFE457515 JPA457513:JPA457515 JYW457513:JYW457515 KIS457513:KIS457515 KSO457513:KSO457515 LCK457513:LCK457515 LMG457513:LMG457515 LWC457513:LWC457515 MFY457513:MFY457515 MPU457513:MPU457515 MZQ457513:MZQ457515 NJM457513:NJM457515 NTI457513:NTI457515 ODE457513:ODE457515 ONA457513:ONA457515 OWW457513:OWW457515 PGS457513:PGS457515 PQO457513:PQO457515 QAK457513:QAK457515 QKG457513:QKG457515 QUC457513:QUC457515 RDY457513:RDY457515 RNU457513:RNU457515 RXQ457513:RXQ457515 SHM457513:SHM457515 SRI457513:SRI457515 TBE457513:TBE457515 TLA457513:TLA457515 TUW457513:TUW457515 UES457513:UES457515 UOO457513:UOO457515 UYK457513:UYK457515 VIG457513:VIG457515 VSC457513:VSC457515 WBY457513:WBY457515 WLU457513:WLU457515 WVQ457513:WVQ457515 I523049:I523051 JE523049:JE523051 TA523049:TA523051 ACW523049:ACW523051 AMS523049:AMS523051 AWO523049:AWO523051 BGK523049:BGK523051 BQG523049:BQG523051 CAC523049:CAC523051 CJY523049:CJY523051 CTU523049:CTU523051 DDQ523049:DDQ523051 DNM523049:DNM523051 DXI523049:DXI523051 EHE523049:EHE523051 ERA523049:ERA523051 FAW523049:FAW523051 FKS523049:FKS523051 FUO523049:FUO523051 GEK523049:GEK523051 GOG523049:GOG523051 GYC523049:GYC523051 HHY523049:HHY523051 HRU523049:HRU523051 IBQ523049:IBQ523051 ILM523049:ILM523051 IVI523049:IVI523051 JFE523049:JFE523051 JPA523049:JPA523051 JYW523049:JYW523051 KIS523049:KIS523051 KSO523049:KSO523051 LCK523049:LCK523051 LMG523049:LMG523051 LWC523049:LWC523051 MFY523049:MFY523051 MPU523049:MPU523051 MZQ523049:MZQ523051 NJM523049:NJM523051 NTI523049:NTI523051 ODE523049:ODE523051 ONA523049:ONA523051 OWW523049:OWW523051 PGS523049:PGS523051 PQO523049:PQO523051 QAK523049:QAK523051 QKG523049:QKG523051 QUC523049:QUC523051 RDY523049:RDY523051 RNU523049:RNU523051 RXQ523049:RXQ523051 SHM523049:SHM523051 SRI523049:SRI523051 TBE523049:TBE523051 TLA523049:TLA523051 TUW523049:TUW523051 UES523049:UES523051 UOO523049:UOO523051 UYK523049:UYK523051 VIG523049:VIG523051 VSC523049:VSC523051 WBY523049:WBY523051 WLU523049:WLU523051 WVQ523049:WVQ523051 I588585:I588587 JE588585:JE588587 TA588585:TA588587 ACW588585:ACW588587 AMS588585:AMS588587 AWO588585:AWO588587 BGK588585:BGK588587 BQG588585:BQG588587 CAC588585:CAC588587 CJY588585:CJY588587 CTU588585:CTU588587 DDQ588585:DDQ588587 DNM588585:DNM588587 DXI588585:DXI588587 EHE588585:EHE588587 ERA588585:ERA588587 FAW588585:FAW588587 FKS588585:FKS588587 FUO588585:FUO588587 GEK588585:GEK588587 GOG588585:GOG588587 GYC588585:GYC588587 HHY588585:HHY588587 HRU588585:HRU588587 IBQ588585:IBQ588587 ILM588585:ILM588587 IVI588585:IVI588587 JFE588585:JFE588587 JPA588585:JPA588587 JYW588585:JYW588587 KIS588585:KIS588587 KSO588585:KSO588587 LCK588585:LCK588587 LMG588585:LMG588587 LWC588585:LWC588587 MFY588585:MFY588587 MPU588585:MPU588587 MZQ588585:MZQ588587 NJM588585:NJM588587 NTI588585:NTI588587 ODE588585:ODE588587 ONA588585:ONA588587 OWW588585:OWW588587 PGS588585:PGS588587 PQO588585:PQO588587 QAK588585:QAK588587 QKG588585:QKG588587 QUC588585:QUC588587 RDY588585:RDY588587 RNU588585:RNU588587 RXQ588585:RXQ588587 SHM588585:SHM588587 SRI588585:SRI588587 TBE588585:TBE588587 TLA588585:TLA588587 TUW588585:TUW588587 UES588585:UES588587 UOO588585:UOO588587 UYK588585:UYK588587 VIG588585:VIG588587 VSC588585:VSC588587 WBY588585:WBY588587 WLU588585:WLU588587 WVQ588585:WVQ588587 I654121:I654123 JE654121:JE654123 TA654121:TA654123 ACW654121:ACW654123 AMS654121:AMS654123 AWO654121:AWO654123 BGK654121:BGK654123 BQG654121:BQG654123 CAC654121:CAC654123 CJY654121:CJY654123 CTU654121:CTU654123 DDQ654121:DDQ654123 DNM654121:DNM654123 DXI654121:DXI654123 EHE654121:EHE654123 ERA654121:ERA654123 FAW654121:FAW654123 FKS654121:FKS654123 FUO654121:FUO654123 GEK654121:GEK654123 GOG654121:GOG654123 GYC654121:GYC654123 HHY654121:HHY654123 HRU654121:HRU654123 IBQ654121:IBQ654123 ILM654121:ILM654123 IVI654121:IVI654123 JFE654121:JFE654123 JPA654121:JPA654123 JYW654121:JYW654123 KIS654121:KIS654123 KSO654121:KSO654123 LCK654121:LCK654123 LMG654121:LMG654123 LWC654121:LWC654123 MFY654121:MFY654123 MPU654121:MPU654123 MZQ654121:MZQ654123 NJM654121:NJM654123 NTI654121:NTI654123 ODE654121:ODE654123 ONA654121:ONA654123 OWW654121:OWW654123 PGS654121:PGS654123 PQO654121:PQO654123 QAK654121:QAK654123 QKG654121:QKG654123 QUC654121:QUC654123 RDY654121:RDY654123 RNU654121:RNU654123 RXQ654121:RXQ654123 SHM654121:SHM654123 SRI654121:SRI654123 TBE654121:TBE654123 TLA654121:TLA654123 TUW654121:TUW654123 UES654121:UES654123 UOO654121:UOO654123 UYK654121:UYK654123 VIG654121:VIG654123 VSC654121:VSC654123 WBY654121:WBY654123 WLU654121:WLU654123 WVQ654121:WVQ654123 I719657:I719659 JE719657:JE719659 TA719657:TA719659 ACW719657:ACW719659 AMS719657:AMS719659 AWO719657:AWO719659 BGK719657:BGK719659 BQG719657:BQG719659 CAC719657:CAC719659 CJY719657:CJY719659 CTU719657:CTU719659 DDQ719657:DDQ719659 DNM719657:DNM719659 DXI719657:DXI719659 EHE719657:EHE719659 ERA719657:ERA719659 FAW719657:FAW719659 FKS719657:FKS719659 FUO719657:FUO719659 GEK719657:GEK719659 GOG719657:GOG719659 GYC719657:GYC719659 HHY719657:HHY719659 HRU719657:HRU719659 IBQ719657:IBQ719659 ILM719657:ILM719659 IVI719657:IVI719659 JFE719657:JFE719659 JPA719657:JPA719659 JYW719657:JYW719659 KIS719657:KIS719659 KSO719657:KSO719659 LCK719657:LCK719659 LMG719657:LMG719659 LWC719657:LWC719659 MFY719657:MFY719659 MPU719657:MPU719659 MZQ719657:MZQ719659 NJM719657:NJM719659 NTI719657:NTI719659 ODE719657:ODE719659 ONA719657:ONA719659 OWW719657:OWW719659 PGS719657:PGS719659 PQO719657:PQO719659 QAK719657:QAK719659 QKG719657:QKG719659 QUC719657:QUC719659 RDY719657:RDY719659 RNU719657:RNU719659 RXQ719657:RXQ719659 SHM719657:SHM719659 SRI719657:SRI719659 TBE719657:TBE719659 TLA719657:TLA719659 TUW719657:TUW719659 UES719657:UES719659 UOO719657:UOO719659 UYK719657:UYK719659 VIG719657:VIG719659 VSC719657:VSC719659 WBY719657:WBY719659 WLU719657:WLU719659 WVQ719657:WVQ719659 I785193:I785195 JE785193:JE785195 TA785193:TA785195 ACW785193:ACW785195 AMS785193:AMS785195 AWO785193:AWO785195 BGK785193:BGK785195 BQG785193:BQG785195 CAC785193:CAC785195 CJY785193:CJY785195 CTU785193:CTU785195 DDQ785193:DDQ785195 DNM785193:DNM785195 DXI785193:DXI785195 EHE785193:EHE785195 ERA785193:ERA785195 FAW785193:FAW785195 FKS785193:FKS785195 FUO785193:FUO785195 GEK785193:GEK785195 GOG785193:GOG785195 GYC785193:GYC785195 HHY785193:HHY785195 HRU785193:HRU785195 IBQ785193:IBQ785195 ILM785193:ILM785195 IVI785193:IVI785195 JFE785193:JFE785195 JPA785193:JPA785195 JYW785193:JYW785195 KIS785193:KIS785195 KSO785193:KSO785195 LCK785193:LCK785195 LMG785193:LMG785195 LWC785193:LWC785195 MFY785193:MFY785195 MPU785193:MPU785195 MZQ785193:MZQ785195 NJM785193:NJM785195 NTI785193:NTI785195 ODE785193:ODE785195 ONA785193:ONA785195 OWW785193:OWW785195 PGS785193:PGS785195 PQO785193:PQO785195 QAK785193:QAK785195 QKG785193:QKG785195 QUC785193:QUC785195 RDY785193:RDY785195 RNU785193:RNU785195 RXQ785193:RXQ785195 SHM785193:SHM785195 SRI785193:SRI785195 TBE785193:TBE785195 TLA785193:TLA785195 TUW785193:TUW785195 UES785193:UES785195 UOO785193:UOO785195 UYK785193:UYK785195 VIG785193:VIG785195 VSC785193:VSC785195 WBY785193:WBY785195 WLU785193:WLU785195 WVQ785193:WVQ785195 I850729:I850731 JE850729:JE850731 TA850729:TA850731 ACW850729:ACW850731 AMS850729:AMS850731 AWO850729:AWO850731 BGK850729:BGK850731 BQG850729:BQG850731 CAC850729:CAC850731 CJY850729:CJY850731 CTU850729:CTU850731 DDQ850729:DDQ850731 DNM850729:DNM850731 DXI850729:DXI850731 EHE850729:EHE850731 ERA850729:ERA850731 FAW850729:FAW850731 FKS850729:FKS850731 FUO850729:FUO850731 GEK850729:GEK850731 GOG850729:GOG850731 GYC850729:GYC850731 HHY850729:HHY850731 HRU850729:HRU850731 IBQ850729:IBQ850731 ILM850729:ILM850731 IVI850729:IVI850731 JFE850729:JFE850731 JPA850729:JPA850731 JYW850729:JYW850731 KIS850729:KIS850731 KSO850729:KSO850731 LCK850729:LCK850731 LMG850729:LMG850731 LWC850729:LWC850731 MFY850729:MFY850731 MPU850729:MPU850731 MZQ850729:MZQ850731 NJM850729:NJM850731 NTI850729:NTI850731 ODE850729:ODE850731 ONA850729:ONA850731 OWW850729:OWW850731 PGS850729:PGS850731 PQO850729:PQO850731 QAK850729:QAK850731 QKG850729:QKG850731 QUC850729:QUC850731 RDY850729:RDY850731 RNU850729:RNU850731 RXQ850729:RXQ850731 SHM850729:SHM850731 SRI850729:SRI850731 TBE850729:TBE850731 TLA850729:TLA850731 TUW850729:TUW850731 UES850729:UES850731 UOO850729:UOO850731 UYK850729:UYK850731 VIG850729:VIG850731 VSC850729:VSC850731 WBY850729:WBY850731 WLU850729:WLU850731 WVQ850729:WVQ850731 I916265:I916267 JE916265:JE916267 TA916265:TA916267 ACW916265:ACW916267 AMS916265:AMS916267 AWO916265:AWO916267 BGK916265:BGK916267 BQG916265:BQG916267 CAC916265:CAC916267 CJY916265:CJY916267 CTU916265:CTU916267 DDQ916265:DDQ916267 DNM916265:DNM916267 DXI916265:DXI916267 EHE916265:EHE916267 ERA916265:ERA916267 FAW916265:FAW916267 FKS916265:FKS916267 FUO916265:FUO916267 GEK916265:GEK916267 GOG916265:GOG916267 GYC916265:GYC916267 HHY916265:HHY916267 HRU916265:HRU916267 IBQ916265:IBQ916267 ILM916265:ILM916267 IVI916265:IVI916267 JFE916265:JFE916267 JPA916265:JPA916267 JYW916265:JYW916267 KIS916265:KIS916267 KSO916265:KSO916267 LCK916265:LCK916267 LMG916265:LMG916267 LWC916265:LWC916267 MFY916265:MFY916267 MPU916265:MPU916267 MZQ916265:MZQ916267 NJM916265:NJM916267 NTI916265:NTI916267 ODE916265:ODE916267 ONA916265:ONA916267 OWW916265:OWW916267 PGS916265:PGS916267 PQO916265:PQO916267 QAK916265:QAK916267 QKG916265:QKG916267 QUC916265:QUC916267 RDY916265:RDY916267 RNU916265:RNU916267 RXQ916265:RXQ916267 SHM916265:SHM916267 SRI916265:SRI916267 TBE916265:TBE916267 TLA916265:TLA916267 TUW916265:TUW916267 UES916265:UES916267 UOO916265:UOO916267 UYK916265:UYK916267 VIG916265:VIG916267 VSC916265:VSC916267 WBY916265:WBY916267 WLU916265:WLU916267 WVQ916265:WVQ916267 I981801:I981803 JE981801:JE981803 TA981801:TA981803 ACW981801:ACW981803 AMS981801:AMS981803 AWO981801:AWO981803 BGK981801:BGK981803 BQG981801:BQG981803 CAC981801:CAC981803 CJY981801:CJY981803 CTU981801:CTU981803 DDQ981801:DDQ981803 DNM981801:DNM981803 DXI981801:DXI981803 EHE981801:EHE981803 ERA981801:ERA981803 FAW981801:FAW981803 FKS981801:FKS981803 FUO981801:FUO981803 GEK981801:GEK981803 GOG981801:GOG981803 GYC981801:GYC981803 HHY981801:HHY981803 HRU981801:HRU981803 IBQ981801:IBQ981803 ILM981801:ILM981803 IVI981801:IVI981803 JFE981801:JFE981803 JPA981801:JPA981803 JYW981801:JYW981803 KIS981801:KIS981803 KSO981801:KSO981803 LCK981801:LCK981803 LMG981801:LMG981803 LWC981801:LWC981803 MFY981801:MFY981803 MPU981801:MPU981803 MZQ981801:MZQ981803 NJM981801:NJM981803 NTI981801:NTI981803 ODE981801:ODE981803 ONA981801:ONA981803 OWW981801:OWW981803 PGS981801:PGS981803 PQO981801:PQO981803 QAK981801:QAK981803 QKG981801:QKG981803 QUC981801:QUC981803 RDY981801:RDY981803 RNU981801:RNU981803 RXQ981801:RXQ981803 SHM981801:SHM981803 SRI981801:SRI981803 TBE981801:TBE981803 TLA981801:TLA981803 TUW981801:TUW981803 UES981801:UES981803 UOO981801:UOO981803 UYK981801:UYK981803 VIG981801:VIG981803 VSC981801:VSC981803 WBY981801:WBY981803 WLU981801:WLU981803 WVQ981801:WVQ981803 J282 JF282 TB282 ACX282 AMT282 AWP282 BGL282 BQH282 CAD282 CJZ282 CTV282 DDR282 DNN282 DXJ282 EHF282 ERB282 FAX282 FKT282 FUP282 GEL282 GOH282 GYD282 HHZ282 HRV282 IBR282 ILN282 IVJ282 JFF282 JPB282 JYX282 KIT282 KSP282 LCL282 LMH282 LWD282 MFZ282 MPV282 MZR282 NJN282 NTJ282 ODF282 ONB282 OWX282 PGT282 PQP282 QAL282 QKH282 QUD282 RDZ282 RNV282 RXR282 SHN282 SRJ282 TBF282 TLB282 TUX282 UET282 UOP282 UYL282 VIH282 VSD282 WBZ282 WLV282 WVR282 J64238 JF64238 TB64238 ACX64238 AMT64238 AWP64238 BGL64238 BQH64238 CAD64238 CJZ64238 CTV64238 DDR64238 DNN64238 DXJ64238 EHF64238 ERB64238 FAX64238 FKT64238 FUP64238 GEL64238 GOH64238 GYD64238 HHZ64238 HRV64238 IBR64238 ILN64238 IVJ64238 JFF64238 JPB64238 JYX64238 KIT64238 KSP64238 LCL64238 LMH64238 LWD64238 MFZ64238 MPV64238 MZR64238 NJN64238 NTJ64238 ODF64238 ONB64238 OWX64238 PGT64238 PQP64238 QAL64238 QKH64238 QUD64238 RDZ64238 RNV64238 RXR64238 SHN64238 SRJ64238 TBF64238 TLB64238 TUX64238 UET64238 UOP64238 UYL64238 VIH64238 VSD64238 WBZ64238 WLV64238 WVR64238 J129774 JF129774 TB129774 ACX129774 AMT129774 AWP129774 BGL129774 BQH129774 CAD129774 CJZ129774 CTV129774 DDR129774 DNN129774 DXJ129774 EHF129774 ERB129774 FAX129774 FKT129774 FUP129774 GEL129774 GOH129774 GYD129774 HHZ129774 HRV129774 IBR129774 ILN129774 IVJ129774 JFF129774 JPB129774 JYX129774 KIT129774 KSP129774 LCL129774 LMH129774 LWD129774 MFZ129774 MPV129774 MZR129774 NJN129774 NTJ129774 ODF129774 ONB129774 OWX129774 PGT129774 PQP129774 QAL129774 QKH129774 QUD129774 RDZ129774 RNV129774 RXR129774 SHN129774 SRJ129774 TBF129774 TLB129774 TUX129774 UET129774 UOP129774 UYL129774 VIH129774 VSD129774 WBZ129774 WLV129774 WVR129774 J195310 JF195310 TB195310 ACX195310 AMT195310 AWP195310 BGL195310 BQH195310 CAD195310 CJZ195310 CTV195310 DDR195310 DNN195310 DXJ195310 EHF195310 ERB195310 FAX195310 FKT195310 FUP195310 GEL195310 GOH195310 GYD195310 HHZ195310 HRV195310 IBR195310 ILN195310 IVJ195310 JFF195310 JPB195310 JYX195310 KIT195310 KSP195310 LCL195310 LMH195310 LWD195310 MFZ195310 MPV195310 MZR195310 NJN195310 NTJ195310 ODF195310 ONB195310 OWX195310 PGT195310 PQP195310 QAL195310 QKH195310 QUD195310 RDZ195310 RNV195310 RXR195310 SHN195310 SRJ195310 TBF195310 TLB195310 TUX195310 UET195310 UOP195310 UYL195310 VIH195310 VSD195310 WBZ195310 WLV195310 WVR195310 J260846 JF260846 TB260846 ACX260846 AMT260846 AWP260846 BGL260846 BQH260846 CAD260846 CJZ260846 CTV260846 DDR260846 DNN260846 DXJ260846 EHF260846 ERB260846 FAX260846 FKT260846 FUP260846 GEL260846 GOH260846 GYD260846 HHZ260846 HRV260846 IBR260846 ILN260846 IVJ260846 JFF260846 JPB260846 JYX260846 KIT260846 KSP260846 LCL260846 LMH260846 LWD260846 MFZ260846 MPV260846 MZR260846 NJN260846 NTJ260846 ODF260846 ONB260846 OWX260846 PGT260846 PQP260846 QAL260846 QKH260846 QUD260846 RDZ260846 RNV260846 RXR260846 SHN260846 SRJ260846 TBF260846 TLB260846 TUX260846 UET260846 UOP260846 UYL260846 VIH260846 VSD260846 WBZ260846 WLV260846 WVR260846 J326382 JF326382 TB326382 ACX326382 AMT326382 AWP326382 BGL326382 BQH326382 CAD326382 CJZ326382 CTV326382 DDR326382 DNN326382 DXJ326382 EHF326382 ERB326382 FAX326382 FKT326382 FUP326382 GEL326382 GOH326382 GYD326382 HHZ326382 HRV326382 IBR326382 ILN326382 IVJ326382 JFF326382 JPB326382 JYX326382 KIT326382 KSP326382 LCL326382 LMH326382 LWD326382 MFZ326382 MPV326382 MZR326382 NJN326382 NTJ326382 ODF326382 ONB326382 OWX326382 PGT326382 PQP326382 QAL326382 QKH326382 QUD326382 RDZ326382 RNV326382 RXR326382 SHN326382 SRJ326382 TBF326382 TLB326382 TUX326382 UET326382 UOP326382 UYL326382 VIH326382 VSD326382 WBZ326382 WLV326382 WVR326382 J391918 JF391918 TB391918 ACX391918 AMT391918 AWP391918 BGL391918 BQH391918 CAD391918 CJZ391918 CTV391918 DDR391918 DNN391918 DXJ391918 EHF391918 ERB391918 FAX391918 FKT391918 FUP391918 GEL391918 GOH391918 GYD391918 HHZ391918 HRV391918 IBR391918 ILN391918 IVJ391918 JFF391918 JPB391918 JYX391918 KIT391918 KSP391918 LCL391918 LMH391918 LWD391918 MFZ391918 MPV391918 MZR391918 NJN391918 NTJ391918 ODF391918 ONB391918 OWX391918 PGT391918 PQP391918 QAL391918 QKH391918 QUD391918 RDZ391918 RNV391918 RXR391918 SHN391918 SRJ391918 TBF391918 TLB391918 TUX391918 UET391918 UOP391918 UYL391918 VIH391918 VSD391918 WBZ391918 WLV391918 WVR391918 J457454 JF457454 TB457454 ACX457454 AMT457454 AWP457454 BGL457454 BQH457454 CAD457454 CJZ457454 CTV457454 DDR457454 DNN457454 DXJ457454 EHF457454 ERB457454 FAX457454 FKT457454 FUP457454 GEL457454 GOH457454 GYD457454 HHZ457454 HRV457454 IBR457454 ILN457454 IVJ457454 JFF457454 JPB457454 JYX457454 KIT457454 KSP457454 LCL457454 LMH457454 LWD457454 MFZ457454 MPV457454 MZR457454 NJN457454 NTJ457454 ODF457454 ONB457454 OWX457454 PGT457454 PQP457454 QAL457454 QKH457454 QUD457454 RDZ457454 RNV457454 RXR457454 SHN457454 SRJ457454 TBF457454 TLB457454 TUX457454 UET457454 UOP457454 UYL457454 VIH457454 VSD457454 WBZ457454 WLV457454 WVR457454 J522990 JF522990 TB522990 ACX522990 AMT522990 AWP522990 BGL522990 BQH522990 CAD522990 CJZ522990 CTV522990 DDR522990 DNN522990 DXJ522990 EHF522990 ERB522990 FAX522990 FKT522990 FUP522990 GEL522990 GOH522990 GYD522990 HHZ522990 HRV522990 IBR522990 ILN522990 IVJ522990 JFF522990 JPB522990 JYX522990 KIT522990 KSP522990 LCL522990 LMH522990 LWD522990 MFZ522990 MPV522990 MZR522990 NJN522990 NTJ522990 ODF522990 ONB522990 OWX522990 PGT522990 PQP522990 QAL522990 QKH522990 QUD522990 RDZ522990 RNV522990 RXR522990 SHN522990 SRJ522990 TBF522990 TLB522990 TUX522990 UET522990 UOP522990 UYL522990 VIH522990 VSD522990 WBZ522990 WLV522990 WVR522990 J588526 JF588526 TB588526 ACX588526 AMT588526 AWP588526 BGL588526 BQH588526 CAD588526 CJZ588526 CTV588526 DDR588526 DNN588526 DXJ588526 EHF588526 ERB588526 FAX588526 FKT588526 FUP588526 GEL588526 GOH588526 GYD588526 HHZ588526 HRV588526 IBR588526 ILN588526 IVJ588526 JFF588526 JPB588526 JYX588526 KIT588526 KSP588526 LCL588526 LMH588526 LWD588526 MFZ588526 MPV588526 MZR588526 NJN588526 NTJ588526 ODF588526 ONB588526 OWX588526 PGT588526 PQP588526 QAL588526 QKH588526 QUD588526 RDZ588526 RNV588526 RXR588526 SHN588526 SRJ588526 TBF588526 TLB588526 TUX588526 UET588526 UOP588526 UYL588526 VIH588526 VSD588526 WBZ588526 WLV588526 WVR588526 J654062 JF654062 TB654062 ACX654062 AMT654062 AWP654062 BGL654062 BQH654062 CAD654062 CJZ654062 CTV654062 DDR654062 DNN654062 DXJ654062 EHF654062 ERB654062 FAX654062 FKT654062 FUP654062 GEL654062 GOH654062 GYD654062 HHZ654062 HRV654062 IBR654062 ILN654062 IVJ654062 JFF654062 JPB654062 JYX654062 KIT654062 KSP654062 LCL654062 LMH654062 LWD654062 MFZ654062 MPV654062 MZR654062 NJN654062 NTJ654062 ODF654062 ONB654062 OWX654062 PGT654062 PQP654062 QAL654062 QKH654062 QUD654062 RDZ654062 RNV654062 RXR654062 SHN654062 SRJ654062 TBF654062 TLB654062 TUX654062 UET654062 UOP654062 UYL654062 VIH654062 VSD654062 WBZ654062 WLV654062 WVR654062 J719598 JF719598 TB719598 ACX719598 AMT719598 AWP719598 BGL719598 BQH719598 CAD719598 CJZ719598 CTV719598 DDR719598 DNN719598 DXJ719598 EHF719598 ERB719598 FAX719598 FKT719598 FUP719598 GEL719598 GOH719598 GYD719598 HHZ719598 HRV719598 IBR719598 ILN719598 IVJ719598 JFF719598 JPB719598 JYX719598 KIT719598 KSP719598 LCL719598 LMH719598 LWD719598 MFZ719598 MPV719598 MZR719598 NJN719598 NTJ719598 ODF719598 ONB719598 OWX719598 PGT719598 PQP719598 QAL719598 QKH719598 QUD719598 RDZ719598 RNV719598 RXR719598 SHN719598 SRJ719598 TBF719598 TLB719598 TUX719598 UET719598 UOP719598 UYL719598 VIH719598 VSD719598 WBZ719598 WLV719598 WVR719598 J785134 JF785134 TB785134 ACX785134 AMT785134 AWP785134 BGL785134 BQH785134 CAD785134 CJZ785134 CTV785134 DDR785134 DNN785134 DXJ785134 EHF785134 ERB785134 FAX785134 FKT785134 FUP785134 GEL785134 GOH785134 GYD785134 HHZ785134 HRV785134 IBR785134 ILN785134 IVJ785134 JFF785134 JPB785134 JYX785134 KIT785134 KSP785134 LCL785134 LMH785134 LWD785134 MFZ785134 MPV785134 MZR785134 NJN785134 NTJ785134 ODF785134 ONB785134 OWX785134 PGT785134 PQP785134 QAL785134 QKH785134 QUD785134 RDZ785134 RNV785134 RXR785134 SHN785134 SRJ785134 TBF785134 TLB785134 TUX785134 UET785134 UOP785134 UYL785134 VIH785134 VSD785134 WBZ785134 WLV785134 WVR785134 J850670 JF850670 TB850670 ACX850670 AMT850670 AWP850670 BGL850670 BQH850670 CAD850670 CJZ850670 CTV850670 DDR850670 DNN850670 DXJ850670 EHF850670 ERB850670 FAX850670 FKT850670 FUP850670 GEL850670 GOH850670 GYD850670 HHZ850670 HRV850670 IBR850670 ILN850670 IVJ850670 JFF850670 JPB850670 JYX850670 KIT850670 KSP850670 LCL850670 LMH850670 LWD850670 MFZ850670 MPV850670 MZR850670 NJN850670 NTJ850670 ODF850670 ONB850670 OWX850670 PGT850670 PQP850670 QAL850670 QKH850670 QUD850670 RDZ850670 RNV850670 RXR850670 SHN850670 SRJ850670 TBF850670 TLB850670 TUX850670 UET850670 UOP850670 UYL850670 VIH850670 VSD850670 WBZ850670 WLV850670 WVR850670 J916206 JF916206 TB916206 ACX916206 AMT916206 AWP916206 BGL916206 BQH916206 CAD916206 CJZ916206 CTV916206 DDR916206 DNN916206 DXJ916206 EHF916206 ERB916206 FAX916206 FKT916206 FUP916206 GEL916206 GOH916206 GYD916206 HHZ916206 HRV916206 IBR916206 ILN916206 IVJ916206 JFF916206 JPB916206 JYX916206 KIT916206 KSP916206 LCL916206 LMH916206 LWD916206 MFZ916206 MPV916206 MZR916206 NJN916206 NTJ916206 ODF916206 ONB916206 OWX916206 PGT916206 PQP916206 QAL916206 QKH916206 QUD916206 RDZ916206 RNV916206 RXR916206 SHN916206 SRJ916206 TBF916206 TLB916206 TUX916206 UET916206 UOP916206 UYL916206 VIH916206 VSD916206 WBZ916206 WLV916206 WVR916206 J981742 JF981742 TB981742 ACX981742 AMT981742 AWP981742 BGL981742 BQH981742 CAD981742 CJZ981742 CTV981742 DDR981742 DNN981742 DXJ981742 EHF981742 ERB981742 FAX981742 FKT981742 FUP981742 GEL981742 GOH981742 GYD981742 HHZ981742 HRV981742 IBR981742 ILN981742 IVJ981742 JFF981742 JPB981742 JYX981742 KIT981742 KSP981742 LCL981742 LMH981742 LWD981742 MFZ981742 MPV981742 MZR981742 NJN981742 NTJ981742 ODF981742 ONB981742 OWX981742 PGT981742 PQP981742 QAL981742 QKH981742 QUD981742 RDZ981742 RNV981742 RXR981742 SHN981742 SRJ981742 TBF981742 TLB981742 TUX981742 UET981742 UOP981742 UYL981742 VIH981742 VSD981742 WBZ981742 WLV981742 WVR981742 I324 JE324 TA324 ACW324 AMS324 AWO324 BGK324 BQG324 CAC324 CJY324 CTU324 DDQ324 DNM324 DXI324 EHE324 ERA324 FAW324 FKS324 FUO324 GEK324 GOG324 GYC324 HHY324 HRU324 IBQ324 ILM324 IVI324 JFE324 JPA324 JYW324 KIS324 KSO324 LCK324 LMG324 LWC324 MFY324 MPU324 MZQ324 NJM324 NTI324 ODE324 ONA324 OWW324 PGS324 PQO324 QAK324 QKG324 QUC324 RDY324 RNU324 RXQ324 SHM324 SRI324 TBE324 TLA324 TUW324 UES324 UOO324 UYK324 VIG324 VSC324 WBY324 WLU324 WVQ324 I64290 JE64290 TA64290 ACW64290 AMS64290 AWO64290 BGK64290 BQG64290 CAC64290 CJY64290 CTU64290 DDQ64290 DNM64290 DXI64290 EHE64290 ERA64290 FAW64290 FKS64290 FUO64290 GEK64290 GOG64290 GYC64290 HHY64290 HRU64290 IBQ64290 ILM64290 IVI64290 JFE64290 JPA64290 JYW64290 KIS64290 KSO64290 LCK64290 LMG64290 LWC64290 MFY64290 MPU64290 MZQ64290 NJM64290 NTI64290 ODE64290 ONA64290 OWW64290 PGS64290 PQO64290 QAK64290 QKG64290 QUC64290 RDY64290 RNU64290 RXQ64290 SHM64290 SRI64290 TBE64290 TLA64290 TUW64290 UES64290 UOO64290 UYK64290 VIG64290 VSC64290 WBY64290 WLU64290 WVQ64290 I129826 JE129826 TA129826 ACW129826 AMS129826 AWO129826 BGK129826 BQG129826 CAC129826 CJY129826 CTU129826 DDQ129826 DNM129826 DXI129826 EHE129826 ERA129826 FAW129826 FKS129826 FUO129826 GEK129826 GOG129826 GYC129826 HHY129826 HRU129826 IBQ129826 ILM129826 IVI129826 JFE129826 JPA129826 JYW129826 KIS129826 KSO129826 LCK129826 LMG129826 LWC129826 MFY129826 MPU129826 MZQ129826 NJM129826 NTI129826 ODE129826 ONA129826 OWW129826 PGS129826 PQO129826 QAK129826 QKG129826 QUC129826 RDY129826 RNU129826 RXQ129826 SHM129826 SRI129826 TBE129826 TLA129826 TUW129826 UES129826 UOO129826 UYK129826 VIG129826 VSC129826 WBY129826 WLU129826 WVQ129826 I195362 JE195362 TA195362 ACW195362 AMS195362 AWO195362 BGK195362 BQG195362 CAC195362 CJY195362 CTU195362 DDQ195362 DNM195362 DXI195362 EHE195362 ERA195362 FAW195362 FKS195362 FUO195362 GEK195362 GOG195362 GYC195362 HHY195362 HRU195362 IBQ195362 ILM195362 IVI195362 JFE195362 JPA195362 JYW195362 KIS195362 KSO195362 LCK195362 LMG195362 LWC195362 MFY195362 MPU195362 MZQ195362 NJM195362 NTI195362 ODE195362 ONA195362 OWW195362 PGS195362 PQO195362 QAK195362 QKG195362 QUC195362 RDY195362 RNU195362 RXQ195362 SHM195362 SRI195362 TBE195362 TLA195362 TUW195362 UES195362 UOO195362 UYK195362 VIG195362 VSC195362 WBY195362 WLU195362 WVQ195362 I260898 JE260898 TA260898 ACW260898 AMS260898 AWO260898 BGK260898 BQG260898 CAC260898 CJY260898 CTU260898 DDQ260898 DNM260898 DXI260898 EHE260898 ERA260898 FAW260898 FKS260898 FUO260898 GEK260898 GOG260898 GYC260898 HHY260898 HRU260898 IBQ260898 ILM260898 IVI260898 JFE260898 JPA260898 JYW260898 KIS260898 KSO260898 LCK260898 LMG260898 LWC260898 MFY260898 MPU260898 MZQ260898 NJM260898 NTI260898 ODE260898 ONA260898 OWW260898 PGS260898 PQO260898 QAK260898 QKG260898 QUC260898 RDY260898 RNU260898 RXQ260898 SHM260898 SRI260898 TBE260898 TLA260898 TUW260898 UES260898 UOO260898 UYK260898 VIG260898 VSC260898 WBY260898 WLU260898 WVQ260898 I326434 JE326434 TA326434 ACW326434 AMS326434 AWO326434 BGK326434 BQG326434 CAC326434 CJY326434 CTU326434 DDQ326434 DNM326434 DXI326434 EHE326434 ERA326434 FAW326434 FKS326434 FUO326434 GEK326434 GOG326434 GYC326434 HHY326434 HRU326434 IBQ326434 ILM326434 IVI326434 JFE326434 JPA326434 JYW326434 KIS326434 KSO326434 LCK326434 LMG326434 LWC326434 MFY326434 MPU326434 MZQ326434 NJM326434 NTI326434 ODE326434 ONA326434 OWW326434 PGS326434 PQO326434 QAK326434 QKG326434 QUC326434 RDY326434 RNU326434 RXQ326434 SHM326434 SRI326434 TBE326434 TLA326434 TUW326434 UES326434 UOO326434 UYK326434 VIG326434 VSC326434 WBY326434 WLU326434 WVQ326434 I391970 JE391970 TA391970 ACW391970 AMS391970 AWO391970 BGK391970 BQG391970 CAC391970 CJY391970 CTU391970 DDQ391970 DNM391970 DXI391970 EHE391970 ERA391970 FAW391970 FKS391970 FUO391970 GEK391970 GOG391970 GYC391970 HHY391970 HRU391970 IBQ391970 ILM391970 IVI391970 JFE391970 JPA391970 JYW391970 KIS391970 KSO391970 LCK391970 LMG391970 LWC391970 MFY391970 MPU391970 MZQ391970 NJM391970 NTI391970 ODE391970 ONA391970 OWW391970 PGS391970 PQO391970 QAK391970 QKG391970 QUC391970 RDY391970 RNU391970 RXQ391970 SHM391970 SRI391970 TBE391970 TLA391970 TUW391970 UES391970 UOO391970 UYK391970 VIG391970 VSC391970 WBY391970 WLU391970 WVQ391970 I457506 JE457506 TA457506 ACW457506 AMS457506 AWO457506 BGK457506 BQG457506 CAC457506 CJY457506 CTU457506 DDQ457506 DNM457506 DXI457506 EHE457506 ERA457506 FAW457506 FKS457506 FUO457506 GEK457506 GOG457506 GYC457506 HHY457506 HRU457506 IBQ457506 ILM457506 IVI457506 JFE457506 JPA457506 JYW457506 KIS457506 KSO457506 LCK457506 LMG457506 LWC457506 MFY457506 MPU457506 MZQ457506 NJM457506 NTI457506 ODE457506 ONA457506 OWW457506 PGS457506 PQO457506 QAK457506 QKG457506 QUC457506 RDY457506 RNU457506 RXQ457506 SHM457506 SRI457506 TBE457506 TLA457506 TUW457506 UES457506 UOO457506 UYK457506 VIG457506 VSC457506 WBY457506 WLU457506 WVQ457506 I523042 JE523042 TA523042 ACW523042 AMS523042 AWO523042 BGK523042 BQG523042 CAC523042 CJY523042 CTU523042 DDQ523042 DNM523042 DXI523042 EHE523042 ERA523042 FAW523042 FKS523042 FUO523042 GEK523042 GOG523042 GYC523042 HHY523042 HRU523042 IBQ523042 ILM523042 IVI523042 JFE523042 JPA523042 JYW523042 KIS523042 KSO523042 LCK523042 LMG523042 LWC523042 MFY523042 MPU523042 MZQ523042 NJM523042 NTI523042 ODE523042 ONA523042 OWW523042 PGS523042 PQO523042 QAK523042 QKG523042 QUC523042 RDY523042 RNU523042 RXQ523042 SHM523042 SRI523042 TBE523042 TLA523042 TUW523042 UES523042 UOO523042 UYK523042 VIG523042 VSC523042 WBY523042 WLU523042 WVQ523042 I588578 JE588578 TA588578 ACW588578 AMS588578 AWO588578 BGK588578 BQG588578 CAC588578 CJY588578 CTU588578 DDQ588578 DNM588578 DXI588578 EHE588578 ERA588578 FAW588578 FKS588578 FUO588578 GEK588578 GOG588578 GYC588578 HHY588578 HRU588578 IBQ588578 ILM588578 IVI588578 JFE588578 JPA588578 JYW588578 KIS588578 KSO588578 LCK588578 LMG588578 LWC588578 MFY588578 MPU588578 MZQ588578 NJM588578 NTI588578 ODE588578 ONA588578 OWW588578 PGS588578 PQO588578 QAK588578 QKG588578 QUC588578 RDY588578 RNU588578 RXQ588578 SHM588578 SRI588578 TBE588578 TLA588578 TUW588578 UES588578 UOO588578 UYK588578 VIG588578 VSC588578 WBY588578 WLU588578 WVQ588578 I654114 JE654114 TA654114 ACW654114 AMS654114 AWO654114 BGK654114 BQG654114 CAC654114 CJY654114 CTU654114 DDQ654114 DNM654114 DXI654114 EHE654114 ERA654114 FAW654114 FKS654114 FUO654114 GEK654114 GOG654114 GYC654114 HHY654114 HRU654114 IBQ654114 ILM654114 IVI654114 JFE654114 JPA654114 JYW654114 KIS654114 KSO654114 LCK654114 LMG654114 LWC654114 MFY654114 MPU654114 MZQ654114 NJM654114 NTI654114 ODE654114 ONA654114 OWW654114 PGS654114 PQO654114 QAK654114 QKG654114 QUC654114 RDY654114 RNU654114 RXQ654114 SHM654114 SRI654114 TBE654114 TLA654114 TUW654114 UES654114 UOO654114 UYK654114 VIG654114 VSC654114 WBY654114 WLU654114 WVQ654114 I719650 JE719650 TA719650 ACW719650 AMS719650 AWO719650 BGK719650 BQG719650 CAC719650 CJY719650 CTU719650 DDQ719650 DNM719650 DXI719650 EHE719650 ERA719650 FAW719650 FKS719650 FUO719650 GEK719650 GOG719650 GYC719650 HHY719650 HRU719650 IBQ719650 ILM719650 IVI719650 JFE719650 JPA719650 JYW719650 KIS719650 KSO719650 LCK719650 LMG719650 LWC719650 MFY719650 MPU719650 MZQ719650 NJM719650 NTI719650 ODE719650 ONA719650 OWW719650 PGS719650 PQO719650 QAK719650 QKG719650 QUC719650 RDY719650 RNU719650 RXQ719650 SHM719650 SRI719650 TBE719650 TLA719650 TUW719650 UES719650 UOO719650 UYK719650 VIG719650 VSC719650 WBY719650 WLU719650 WVQ719650 I785186 JE785186 TA785186 ACW785186 AMS785186 AWO785186 BGK785186 BQG785186 CAC785186 CJY785186 CTU785186 DDQ785186 DNM785186 DXI785186 EHE785186 ERA785186 FAW785186 FKS785186 FUO785186 GEK785186 GOG785186 GYC785186 HHY785186 HRU785186 IBQ785186 ILM785186 IVI785186 JFE785186 JPA785186 JYW785186 KIS785186 KSO785186 LCK785186 LMG785186 LWC785186 MFY785186 MPU785186 MZQ785186 NJM785186 NTI785186 ODE785186 ONA785186 OWW785186 PGS785186 PQO785186 QAK785186 QKG785186 QUC785186 RDY785186 RNU785186 RXQ785186 SHM785186 SRI785186 TBE785186 TLA785186 TUW785186 UES785186 UOO785186 UYK785186 VIG785186 VSC785186 WBY785186 WLU785186 WVQ785186 I850722 JE850722 TA850722 ACW850722 AMS850722 AWO850722 BGK850722 BQG850722 CAC850722 CJY850722 CTU850722 DDQ850722 DNM850722 DXI850722 EHE850722 ERA850722 FAW850722 FKS850722 FUO850722 GEK850722 GOG850722 GYC850722 HHY850722 HRU850722 IBQ850722 ILM850722 IVI850722 JFE850722 JPA850722 JYW850722 KIS850722 KSO850722 LCK850722 LMG850722 LWC850722 MFY850722 MPU850722 MZQ850722 NJM850722 NTI850722 ODE850722 ONA850722 OWW850722 PGS850722 PQO850722 QAK850722 QKG850722 QUC850722 RDY850722 RNU850722 RXQ850722 SHM850722 SRI850722 TBE850722 TLA850722 TUW850722 UES850722 UOO850722 UYK850722 VIG850722 VSC850722 WBY850722 WLU850722 WVQ850722 I916258 JE916258 TA916258 ACW916258 AMS916258 AWO916258 BGK916258 BQG916258 CAC916258 CJY916258 CTU916258 DDQ916258 DNM916258 DXI916258 EHE916258 ERA916258 FAW916258 FKS916258 FUO916258 GEK916258 GOG916258 GYC916258 HHY916258 HRU916258 IBQ916258 ILM916258 IVI916258 JFE916258 JPA916258 JYW916258 KIS916258 KSO916258 LCK916258 LMG916258 LWC916258 MFY916258 MPU916258 MZQ916258 NJM916258 NTI916258 ODE916258 ONA916258 OWW916258 PGS916258 PQO916258 QAK916258 QKG916258 QUC916258 RDY916258 RNU916258 RXQ916258 SHM916258 SRI916258 TBE916258 TLA916258 TUW916258 UES916258 UOO916258 UYK916258 VIG916258 VSC916258 WBY916258 WLU916258 WVQ916258 I981794 JE981794 TA981794 ACW981794 AMS981794 AWO981794 BGK981794 BQG981794 CAC981794 CJY981794 CTU981794 DDQ981794 DNM981794 DXI981794 EHE981794 ERA981794 FAW981794 FKS981794 FUO981794 GEK981794 GOG981794 GYC981794 HHY981794 HRU981794 IBQ981794 ILM981794 IVI981794 JFE981794 JPA981794 JYW981794 KIS981794 KSO981794 LCK981794 LMG981794 LWC981794 MFY981794 MPU981794 MZQ981794 NJM981794 NTI981794 ODE981794 ONA981794 OWW981794 PGS981794 PQO981794 QAK981794 QKG981794 QUC981794 RDY981794 RNU981794 RXQ981794 SHM981794 SRI981794 TBE981794 TLA981794 TUW981794 UES981794 UOO981794 UYK981794 VIG981794 VSC981794 WBY981794 WLU981794 WVQ981794 J325 JF325 TB325 ACX325 AMT325 AWP325 BGL325 BQH325 CAD325 CJZ325 CTV325 DDR325 DNN325 DXJ325 EHF325 ERB325 FAX325 FKT325 FUP325 GEL325 GOH325 GYD325 HHZ325 HRV325 IBR325 ILN325 IVJ325 JFF325 JPB325 JYX325 KIT325 KSP325 LCL325 LMH325 LWD325 MFZ325 MPV325 MZR325 NJN325 NTJ325 ODF325 ONB325 OWX325 PGT325 PQP325 QAL325 QKH325 QUD325 RDZ325 RNV325 RXR325 SHN325 SRJ325 TBF325 TLB325 TUX325 UET325 UOP325 UYL325 VIH325 VSD325 WBZ325 WLV325 WVR325 J64291 JF64291 TB64291 ACX64291 AMT64291 AWP64291 BGL64291 BQH64291 CAD64291 CJZ64291 CTV64291 DDR64291 DNN64291 DXJ64291 EHF64291 ERB64291 FAX64291 FKT64291 FUP64291 GEL64291 GOH64291 GYD64291 HHZ64291 HRV64291 IBR64291 ILN64291 IVJ64291 JFF64291 JPB64291 JYX64291 KIT64291 KSP64291 LCL64291 LMH64291 LWD64291 MFZ64291 MPV64291 MZR64291 NJN64291 NTJ64291 ODF64291 ONB64291 OWX64291 PGT64291 PQP64291 QAL64291 QKH64291 QUD64291 RDZ64291 RNV64291 RXR64291 SHN64291 SRJ64291 TBF64291 TLB64291 TUX64291 UET64291 UOP64291 UYL64291 VIH64291 VSD64291 WBZ64291 WLV64291 WVR64291 J129827 JF129827 TB129827 ACX129827 AMT129827 AWP129827 BGL129827 BQH129827 CAD129827 CJZ129827 CTV129827 DDR129827 DNN129827 DXJ129827 EHF129827 ERB129827 FAX129827 FKT129827 FUP129827 GEL129827 GOH129827 GYD129827 HHZ129827 HRV129827 IBR129827 ILN129827 IVJ129827 JFF129827 JPB129827 JYX129827 KIT129827 KSP129827 LCL129827 LMH129827 LWD129827 MFZ129827 MPV129827 MZR129827 NJN129827 NTJ129827 ODF129827 ONB129827 OWX129827 PGT129827 PQP129827 QAL129827 QKH129827 QUD129827 RDZ129827 RNV129827 RXR129827 SHN129827 SRJ129827 TBF129827 TLB129827 TUX129827 UET129827 UOP129827 UYL129827 VIH129827 VSD129827 WBZ129827 WLV129827 WVR129827 J195363 JF195363 TB195363 ACX195363 AMT195363 AWP195363 BGL195363 BQH195363 CAD195363 CJZ195363 CTV195363 DDR195363 DNN195363 DXJ195363 EHF195363 ERB195363 FAX195363 FKT195363 FUP195363 GEL195363 GOH195363 GYD195363 HHZ195363 HRV195363 IBR195363 ILN195363 IVJ195363 JFF195363 JPB195363 JYX195363 KIT195363 KSP195363 LCL195363 LMH195363 LWD195363 MFZ195363 MPV195363 MZR195363 NJN195363 NTJ195363 ODF195363 ONB195363 OWX195363 PGT195363 PQP195363 QAL195363 QKH195363 QUD195363 RDZ195363 RNV195363 RXR195363 SHN195363 SRJ195363 TBF195363 TLB195363 TUX195363 UET195363 UOP195363 UYL195363 VIH195363 VSD195363 WBZ195363 WLV195363 WVR195363 J260899 JF260899 TB260899 ACX260899 AMT260899 AWP260899 BGL260899 BQH260899 CAD260899 CJZ260899 CTV260899 DDR260899 DNN260899 DXJ260899 EHF260899 ERB260899 FAX260899 FKT260899 FUP260899 GEL260899 GOH260899 GYD260899 HHZ260899 HRV260899 IBR260899 ILN260899 IVJ260899 JFF260899 JPB260899 JYX260899 KIT260899 KSP260899 LCL260899 LMH260899 LWD260899 MFZ260899 MPV260899 MZR260899 NJN260899 NTJ260899 ODF260899 ONB260899 OWX260899 PGT260899 PQP260899 QAL260899 QKH260899 QUD260899 RDZ260899 RNV260899 RXR260899 SHN260899 SRJ260899 TBF260899 TLB260899 TUX260899 UET260899 UOP260899 UYL260899 VIH260899 VSD260899 WBZ260899 WLV260899 WVR260899 J326435 JF326435 TB326435 ACX326435 AMT326435 AWP326435 BGL326435 BQH326435 CAD326435 CJZ326435 CTV326435 DDR326435 DNN326435 DXJ326435 EHF326435 ERB326435 FAX326435 FKT326435 FUP326435 GEL326435 GOH326435 GYD326435 HHZ326435 HRV326435 IBR326435 ILN326435 IVJ326435 JFF326435 JPB326435 JYX326435 KIT326435 KSP326435 LCL326435 LMH326435 LWD326435 MFZ326435 MPV326435 MZR326435 NJN326435 NTJ326435 ODF326435 ONB326435 OWX326435 PGT326435 PQP326435 QAL326435 QKH326435 QUD326435 RDZ326435 RNV326435 RXR326435 SHN326435 SRJ326435 TBF326435 TLB326435 TUX326435 UET326435 UOP326435 UYL326435 VIH326435 VSD326435 WBZ326435 WLV326435 WVR326435 J391971 JF391971 TB391971 ACX391971 AMT391971 AWP391971 BGL391971 BQH391971 CAD391971 CJZ391971 CTV391971 DDR391971 DNN391971 DXJ391971 EHF391971 ERB391971 FAX391971 FKT391971 FUP391971 GEL391971 GOH391971 GYD391971 HHZ391971 HRV391971 IBR391971 ILN391971 IVJ391971 JFF391971 JPB391971 JYX391971 KIT391971 KSP391971 LCL391971 LMH391971 LWD391971 MFZ391971 MPV391971 MZR391971 NJN391971 NTJ391971 ODF391971 ONB391971 OWX391971 PGT391971 PQP391971 QAL391971 QKH391971 QUD391971 RDZ391971 RNV391971 RXR391971 SHN391971 SRJ391971 TBF391971 TLB391971 TUX391971 UET391971 UOP391971 UYL391971 VIH391971 VSD391971 WBZ391971 WLV391971 WVR391971 J457507 JF457507 TB457507 ACX457507 AMT457507 AWP457507 BGL457507 BQH457507 CAD457507 CJZ457507 CTV457507 DDR457507 DNN457507 DXJ457507 EHF457507 ERB457507 FAX457507 FKT457507 FUP457507 GEL457507 GOH457507 GYD457507 HHZ457507 HRV457507 IBR457507 ILN457507 IVJ457507 JFF457507 JPB457507 JYX457507 KIT457507 KSP457507 LCL457507 LMH457507 LWD457507 MFZ457507 MPV457507 MZR457507 NJN457507 NTJ457507 ODF457507 ONB457507 OWX457507 PGT457507 PQP457507 QAL457507 QKH457507 QUD457507 RDZ457507 RNV457507 RXR457507 SHN457507 SRJ457507 TBF457507 TLB457507 TUX457507 UET457507 UOP457507 UYL457507 VIH457507 VSD457507 WBZ457507 WLV457507 WVR457507 J523043 JF523043 TB523043 ACX523043 AMT523043 AWP523043 BGL523043 BQH523043 CAD523043 CJZ523043 CTV523043 DDR523043 DNN523043 DXJ523043 EHF523043 ERB523043 FAX523043 FKT523043 FUP523043 GEL523043 GOH523043 GYD523043 HHZ523043 HRV523043 IBR523043 ILN523043 IVJ523043 JFF523043 JPB523043 JYX523043 KIT523043 KSP523043 LCL523043 LMH523043 LWD523043 MFZ523043 MPV523043 MZR523043 NJN523043 NTJ523043 ODF523043 ONB523043 OWX523043 PGT523043 PQP523043 QAL523043 QKH523043 QUD523043 RDZ523043 RNV523043 RXR523043 SHN523043 SRJ523043 TBF523043 TLB523043 TUX523043 UET523043 UOP523043 UYL523043 VIH523043 VSD523043 WBZ523043 WLV523043 WVR523043 J588579 JF588579 TB588579 ACX588579 AMT588579 AWP588579 BGL588579 BQH588579 CAD588579 CJZ588579 CTV588579 DDR588579 DNN588579 DXJ588579 EHF588579 ERB588579 FAX588579 FKT588579 FUP588579 GEL588579 GOH588579 GYD588579 HHZ588579 HRV588579 IBR588579 ILN588579 IVJ588579 JFF588579 JPB588579 JYX588579 KIT588579 KSP588579 LCL588579 LMH588579 LWD588579 MFZ588579 MPV588579 MZR588579 NJN588579 NTJ588579 ODF588579 ONB588579 OWX588579 PGT588579 PQP588579 QAL588579 QKH588579 QUD588579 RDZ588579 RNV588579 RXR588579 SHN588579 SRJ588579 TBF588579 TLB588579 TUX588579 UET588579 UOP588579 UYL588579 VIH588579 VSD588579 WBZ588579 WLV588579 WVR588579 J654115 JF654115 TB654115 ACX654115 AMT654115 AWP654115 BGL654115 BQH654115 CAD654115 CJZ654115 CTV654115 DDR654115 DNN654115 DXJ654115 EHF654115 ERB654115 FAX654115 FKT654115 FUP654115 GEL654115 GOH654115 GYD654115 HHZ654115 HRV654115 IBR654115 ILN654115 IVJ654115 JFF654115 JPB654115 JYX654115 KIT654115 KSP654115 LCL654115 LMH654115 LWD654115 MFZ654115 MPV654115 MZR654115 NJN654115 NTJ654115 ODF654115 ONB654115 OWX654115 PGT654115 PQP654115 QAL654115 QKH654115 QUD654115 RDZ654115 RNV654115 RXR654115 SHN654115 SRJ654115 TBF654115 TLB654115 TUX654115 UET654115 UOP654115 UYL654115 VIH654115 VSD654115 WBZ654115 WLV654115 WVR654115 J719651 JF719651 TB719651 ACX719651 AMT719651 AWP719651 BGL719651 BQH719651 CAD719651 CJZ719651 CTV719651 DDR719651 DNN719651 DXJ719651 EHF719651 ERB719651 FAX719651 FKT719651 FUP719651 GEL719651 GOH719651 GYD719651 HHZ719651 HRV719651 IBR719651 ILN719651 IVJ719651 JFF719651 JPB719651 JYX719651 KIT719651 KSP719651 LCL719651 LMH719651 LWD719651 MFZ719651 MPV719651 MZR719651 NJN719651 NTJ719651 ODF719651 ONB719651 OWX719651 PGT719651 PQP719651 QAL719651 QKH719651 QUD719651 RDZ719651 RNV719651 RXR719651 SHN719651 SRJ719651 TBF719651 TLB719651 TUX719651 UET719651 UOP719651 UYL719651 VIH719651 VSD719651 WBZ719651 WLV719651 WVR719651 J785187 JF785187 TB785187 ACX785187 AMT785187 AWP785187 BGL785187 BQH785187 CAD785187 CJZ785187 CTV785187 DDR785187 DNN785187 DXJ785187 EHF785187 ERB785187 FAX785187 FKT785187 FUP785187 GEL785187 GOH785187 GYD785187 HHZ785187 HRV785187 IBR785187 ILN785187 IVJ785187 JFF785187 JPB785187 JYX785187 KIT785187 KSP785187 LCL785187 LMH785187 LWD785187 MFZ785187 MPV785187 MZR785187 NJN785187 NTJ785187 ODF785187 ONB785187 OWX785187 PGT785187 PQP785187 QAL785187 QKH785187 QUD785187 RDZ785187 RNV785187 RXR785187 SHN785187 SRJ785187 TBF785187 TLB785187 TUX785187 UET785187 UOP785187 UYL785187 VIH785187 VSD785187 WBZ785187 WLV785187 WVR785187 J850723 JF850723 TB850723 ACX850723 AMT850723 AWP850723 BGL850723 BQH850723 CAD850723 CJZ850723 CTV850723 DDR850723 DNN850723 DXJ850723 EHF850723 ERB850723 FAX850723 FKT850723 FUP850723 GEL850723 GOH850723 GYD850723 HHZ850723 HRV850723 IBR850723 ILN850723 IVJ850723 JFF850723 JPB850723 JYX850723 KIT850723 KSP850723 LCL850723 LMH850723 LWD850723 MFZ850723 MPV850723 MZR850723 NJN850723 NTJ850723 ODF850723 ONB850723 OWX850723 PGT850723 PQP850723 QAL850723 QKH850723 QUD850723 RDZ850723 RNV850723 RXR850723 SHN850723 SRJ850723 TBF850723 TLB850723 TUX850723 UET850723 UOP850723 UYL850723 VIH850723 VSD850723 WBZ850723 WLV850723 WVR850723 J916259 JF916259 TB916259 ACX916259 AMT916259 AWP916259 BGL916259 BQH916259 CAD916259 CJZ916259 CTV916259 DDR916259 DNN916259 DXJ916259 EHF916259 ERB916259 FAX916259 FKT916259 FUP916259 GEL916259 GOH916259 GYD916259 HHZ916259 HRV916259 IBR916259 ILN916259 IVJ916259 JFF916259 JPB916259 JYX916259 KIT916259 KSP916259 LCL916259 LMH916259 LWD916259 MFZ916259 MPV916259 MZR916259 NJN916259 NTJ916259 ODF916259 ONB916259 OWX916259 PGT916259 PQP916259 QAL916259 QKH916259 QUD916259 RDZ916259 RNV916259 RXR916259 SHN916259 SRJ916259 TBF916259 TLB916259 TUX916259 UET916259 UOP916259 UYL916259 VIH916259 VSD916259 WBZ916259 WLV916259 WVR916259 J981795 JF981795 TB981795 ACX981795 AMT981795 AWP981795 BGL981795 BQH981795 CAD981795 CJZ981795 CTV981795 DDR981795 DNN981795 DXJ981795 EHF981795 ERB981795 FAX981795 FKT981795 FUP981795 GEL981795 GOH981795 GYD981795 HHZ981795 HRV981795 IBR981795 ILN981795 IVJ981795 JFF981795 JPB981795 JYX981795 KIT981795 KSP981795 LCL981795 LMH981795 LWD981795 MFZ981795 MPV981795 MZR981795 NJN981795 NTJ981795 ODF981795 ONB981795 OWX981795 PGT981795 PQP981795 QAL981795 QKH981795 QUD981795 RDZ981795 RNV981795 RXR981795 SHN981795 SRJ981795 TBF981795 TLB981795 TUX981795 UET981795 UOP981795 UYL981795 VIH981795 VSD981795 WBZ981795 WLV981795 WVR981795 J336 JF336 TB336 ACX336 AMT336 AWP336 BGL336 BQH336 CAD336 CJZ336 CTV336 DDR336 DNN336 DXJ336 EHF336 ERB336 FAX336 FKT336 FUP336 GEL336 GOH336 GYD336 HHZ336 HRV336 IBR336 ILN336 IVJ336 JFF336 JPB336 JYX336 KIT336 KSP336 LCL336 LMH336 LWD336 MFZ336 MPV336 MZR336 NJN336 NTJ336 ODF336 ONB336 OWX336 PGT336 PQP336 QAL336 QKH336 QUD336 RDZ336 RNV336 RXR336 SHN336 SRJ336 TBF336 TLB336 TUX336 UET336 UOP336 UYL336 VIH336 VSD336 WBZ336 WLV336 WVR336 J64302 JF64302 TB64302 ACX64302 AMT64302 AWP64302 BGL64302 BQH64302 CAD64302 CJZ64302 CTV64302 DDR64302 DNN64302 DXJ64302 EHF64302 ERB64302 FAX64302 FKT64302 FUP64302 GEL64302 GOH64302 GYD64302 HHZ64302 HRV64302 IBR64302 ILN64302 IVJ64302 JFF64302 JPB64302 JYX64302 KIT64302 KSP64302 LCL64302 LMH64302 LWD64302 MFZ64302 MPV64302 MZR64302 NJN64302 NTJ64302 ODF64302 ONB64302 OWX64302 PGT64302 PQP64302 QAL64302 QKH64302 QUD64302 RDZ64302 RNV64302 RXR64302 SHN64302 SRJ64302 TBF64302 TLB64302 TUX64302 UET64302 UOP64302 UYL64302 VIH64302 VSD64302 WBZ64302 WLV64302 WVR64302 J129838 JF129838 TB129838 ACX129838 AMT129838 AWP129838 BGL129838 BQH129838 CAD129838 CJZ129838 CTV129838 DDR129838 DNN129838 DXJ129838 EHF129838 ERB129838 FAX129838 FKT129838 FUP129838 GEL129838 GOH129838 GYD129838 HHZ129838 HRV129838 IBR129838 ILN129838 IVJ129838 JFF129838 JPB129838 JYX129838 KIT129838 KSP129838 LCL129838 LMH129838 LWD129838 MFZ129838 MPV129838 MZR129838 NJN129838 NTJ129838 ODF129838 ONB129838 OWX129838 PGT129838 PQP129838 QAL129838 QKH129838 QUD129838 RDZ129838 RNV129838 RXR129838 SHN129838 SRJ129838 TBF129838 TLB129838 TUX129838 UET129838 UOP129838 UYL129838 VIH129838 VSD129838 WBZ129838 WLV129838 WVR129838 J195374 JF195374 TB195374 ACX195374 AMT195374 AWP195374 BGL195374 BQH195374 CAD195374 CJZ195374 CTV195374 DDR195374 DNN195374 DXJ195374 EHF195374 ERB195374 FAX195374 FKT195374 FUP195374 GEL195374 GOH195374 GYD195374 HHZ195374 HRV195374 IBR195374 ILN195374 IVJ195374 JFF195374 JPB195374 JYX195374 KIT195374 KSP195374 LCL195374 LMH195374 LWD195374 MFZ195374 MPV195374 MZR195374 NJN195374 NTJ195374 ODF195374 ONB195374 OWX195374 PGT195374 PQP195374 QAL195374 QKH195374 QUD195374 RDZ195374 RNV195374 RXR195374 SHN195374 SRJ195374 TBF195374 TLB195374 TUX195374 UET195374 UOP195374 UYL195374 VIH195374 VSD195374 WBZ195374 WLV195374 WVR195374 J260910 JF260910 TB260910 ACX260910 AMT260910 AWP260910 BGL260910 BQH260910 CAD260910 CJZ260910 CTV260910 DDR260910 DNN260910 DXJ260910 EHF260910 ERB260910 FAX260910 FKT260910 FUP260910 GEL260910 GOH260910 GYD260910 HHZ260910 HRV260910 IBR260910 ILN260910 IVJ260910 JFF260910 JPB260910 JYX260910 KIT260910 KSP260910 LCL260910 LMH260910 LWD260910 MFZ260910 MPV260910 MZR260910 NJN260910 NTJ260910 ODF260910 ONB260910 OWX260910 PGT260910 PQP260910 QAL260910 QKH260910 QUD260910 RDZ260910 RNV260910 RXR260910 SHN260910 SRJ260910 TBF260910 TLB260910 TUX260910 UET260910 UOP260910 UYL260910 VIH260910 VSD260910 WBZ260910 WLV260910 WVR260910 J326446 JF326446 TB326446 ACX326446 AMT326446 AWP326446 BGL326446 BQH326446 CAD326446 CJZ326446 CTV326446 DDR326446 DNN326446 DXJ326446 EHF326446 ERB326446 FAX326446 FKT326446 FUP326446 GEL326446 GOH326446 GYD326446 HHZ326446 HRV326446 IBR326446 ILN326446 IVJ326446 JFF326446 JPB326446 JYX326446 KIT326446 KSP326446 LCL326446 LMH326446 LWD326446 MFZ326446 MPV326446 MZR326446 NJN326446 NTJ326446 ODF326446 ONB326446 OWX326446 PGT326446 PQP326446 QAL326446 QKH326446 QUD326446 RDZ326446 RNV326446 RXR326446 SHN326446 SRJ326446 TBF326446 TLB326446 TUX326446 UET326446 UOP326446 UYL326446 VIH326446 VSD326446 WBZ326446 WLV326446 WVR326446 J391982 JF391982 TB391982 ACX391982 AMT391982 AWP391982 BGL391982 BQH391982 CAD391982 CJZ391982 CTV391982 DDR391982 DNN391982 DXJ391982 EHF391982 ERB391982 FAX391982 FKT391982 FUP391982 GEL391982 GOH391982 GYD391982 HHZ391982 HRV391982 IBR391982 ILN391982 IVJ391982 JFF391982 JPB391982 JYX391982 KIT391982 KSP391982 LCL391982 LMH391982 LWD391982 MFZ391982 MPV391982 MZR391982 NJN391982 NTJ391982 ODF391982 ONB391982 OWX391982 PGT391982 PQP391982 QAL391982 QKH391982 QUD391982 RDZ391982 RNV391982 RXR391982 SHN391982 SRJ391982 TBF391982 TLB391982 TUX391982 UET391982 UOP391982 UYL391982 VIH391982 VSD391982 WBZ391982 WLV391982 WVR391982 J457518 JF457518 TB457518 ACX457518 AMT457518 AWP457518 BGL457518 BQH457518 CAD457518 CJZ457518 CTV457518 DDR457518 DNN457518 DXJ457518 EHF457518 ERB457518 FAX457518 FKT457518 FUP457518 GEL457518 GOH457518 GYD457518 HHZ457518 HRV457518 IBR457518 ILN457518 IVJ457518 JFF457518 JPB457518 JYX457518 KIT457518 KSP457518 LCL457518 LMH457518 LWD457518 MFZ457518 MPV457518 MZR457518 NJN457518 NTJ457518 ODF457518 ONB457518 OWX457518 PGT457518 PQP457518 QAL457518 QKH457518 QUD457518 RDZ457518 RNV457518 RXR457518 SHN457518 SRJ457518 TBF457518 TLB457518 TUX457518 UET457518 UOP457518 UYL457518 VIH457518 VSD457518 WBZ457518 WLV457518 WVR457518 J523054 JF523054 TB523054 ACX523054 AMT523054 AWP523054 BGL523054 BQH523054 CAD523054 CJZ523054 CTV523054 DDR523054 DNN523054 DXJ523054 EHF523054 ERB523054 FAX523054 FKT523054 FUP523054 GEL523054 GOH523054 GYD523054 HHZ523054 HRV523054 IBR523054 ILN523054 IVJ523054 JFF523054 JPB523054 JYX523054 KIT523054 KSP523054 LCL523054 LMH523054 LWD523054 MFZ523054 MPV523054 MZR523054 NJN523054 NTJ523054 ODF523054 ONB523054 OWX523054 PGT523054 PQP523054 QAL523054 QKH523054 QUD523054 RDZ523054 RNV523054 RXR523054 SHN523054 SRJ523054 TBF523054 TLB523054 TUX523054 UET523054 UOP523054 UYL523054 VIH523054 VSD523054 WBZ523054 WLV523054 WVR523054 J588590 JF588590 TB588590 ACX588590 AMT588590 AWP588590 BGL588590 BQH588590 CAD588590 CJZ588590 CTV588590 DDR588590 DNN588590 DXJ588590 EHF588590 ERB588590 FAX588590 FKT588590 FUP588590 GEL588590 GOH588590 GYD588590 HHZ588590 HRV588590 IBR588590 ILN588590 IVJ588590 JFF588590 JPB588590 JYX588590 KIT588590 KSP588590 LCL588590 LMH588590 LWD588590 MFZ588590 MPV588590 MZR588590 NJN588590 NTJ588590 ODF588590 ONB588590 OWX588590 PGT588590 PQP588590 QAL588590 QKH588590 QUD588590 RDZ588590 RNV588590 RXR588590 SHN588590 SRJ588590 TBF588590 TLB588590 TUX588590 UET588590 UOP588590 UYL588590 VIH588590 VSD588590 WBZ588590 WLV588590 WVR588590 J654126 JF654126 TB654126 ACX654126 AMT654126 AWP654126 BGL654126 BQH654126 CAD654126 CJZ654126 CTV654126 DDR654126 DNN654126 DXJ654126 EHF654126 ERB654126 FAX654126 FKT654126 FUP654126 GEL654126 GOH654126 GYD654126 HHZ654126 HRV654126 IBR654126 ILN654126 IVJ654126 JFF654126 JPB654126 JYX654126 KIT654126 KSP654126 LCL654126 LMH654126 LWD654126 MFZ654126 MPV654126 MZR654126 NJN654126 NTJ654126 ODF654126 ONB654126 OWX654126 PGT654126 PQP654126 QAL654126 QKH654126 QUD654126 RDZ654126 RNV654126 RXR654126 SHN654126 SRJ654126 TBF654126 TLB654126 TUX654126 UET654126 UOP654126 UYL654126 VIH654126 VSD654126 WBZ654126 WLV654126 WVR654126 J719662 JF719662 TB719662 ACX719662 AMT719662 AWP719662 BGL719662 BQH719662 CAD719662 CJZ719662 CTV719662 DDR719662 DNN719662 DXJ719662 EHF719662 ERB719662 FAX719662 FKT719662 FUP719662 GEL719662 GOH719662 GYD719662 HHZ719662 HRV719662 IBR719662 ILN719662 IVJ719662 JFF719662 JPB719662 JYX719662 KIT719662 KSP719662 LCL719662 LMH719662 LWD719662 MFZ719662 MPV719662 MZR719662 NJN719662 NTJ719662 ODF719662 ONB719662 OWX719662 PGT719662 PQP719662 QAL719662 QKH719662 QUD719662 RDZ719662 RNV719662 RXR719662 SHN719662 SRJ719662 TBF719662 TLB719662 TUX719662 UET719662 UOP719662 UYL719662 VIH719662 VSD719662 WBZ719662 WLV719662 WVR719662 J785198 JF785198 TB785198 ACX785198 AMT785198 AWP785198 BGL785198 BQH785198 CAD785198 CJZ785198 CTV785198 DDR785198 DNN785198 DXJ785198 EHF785198 ERB785198 FAX785198 FKT785198 FUP785198 GEL785198 GOH785198 GYD785198 HHZ785198 HRV785198 IBR785198 ILN785198 IVJ785198 JFF785198 JPB785198 JYX785198 KIT785198 KSP785198 LCL785198 LMH785198 LWD785198 MFZ785198 MPV785198 MZR785198 NJN785198 NTJ785198 ODF785198 ONB785198 OWX785198 PGT785198 PQP785198 QAL785198 QKH785198 QUD785198 RDZ785198 RNV785198 RXR785198 SHN785198 SRJ785198 TBF785198 TLB785198 TUX785198 UET785198 UOP785198 UYL785198 VIH785198 VSD785198 WBZ785198 WLV785198 WVR785198 J850734 JF850734 TB850734 ACX850734 AMT850734 AWP850734 BGL850734 BQH850734 CAD850734 CJZ850734 CTV850734 DDR850734 DNN850734 DXJ850734 EHF850734 ERB850734 FAX850734 FKT850734 FUP850734 GEL850734 GOH850734 GYD850734 HHZ850734 HRV850734 IBR850734 ILN850734 IVJ850734 JFF850734 JPB850734 JYX850734 KIT850734 KSP850734 LCL850734 LMH850734 LWD850734 MFZ850734 MPV850734 MZR850734 NJN850734 NTJ850734 ODF850734 ONB850734 OWX850734 PGT850734 PQP850734 QAL850734 QKH850734 QUD850734 RDZ850734 RNV850734 RXR850734 SHN850734 SRJ850734 TBF850734 TLB850734 TUX850734 UET850734 UOP850734 UYL850734 VIH850734 VSD850734 WBZ850734 WLV850734 WVR850734 J916270 JF916270 TB916270 ACX916270 AMT916270 AWP916270 BGL916270 BQH916270 CAD916270 CJZ916270 CTV916270 DDR916270 DNN916270 DXJ916270 EHF916270 ERB916270 FAX916270 FKT916270 FUP916270 GEL916270 GOH916270 GYD916270 HHZ916270 HRV916270 IBR916270 ILN916270 IVJ916270 JFF916270 JPB916270 JYX916270 KIT916270 KSP916270 LCL916270 LMH916270 LWD916270 MFZ916270 MPV916270 MZR916270 NJN916270 NTJ916270 ODF916270 ONB916270 OWX916270 PGT916270 PQP916270 QAL916270 QKH916270 QUD916270 RDZ916270 RNV916270 RXR916270 SHN916270 SRJ916270 TBF916270 TLB916270 TUX916270 UET916270 UOP916270 UYL916270 VIH916270 VSD916270 WBZ916270 WLV916270 WVR916270 J981806 JF981806 TB981806 ACX981806 AMT981806 AWP981806 BGL981806 BQH981806 CAD981806 CJZ981806 CTV981806 DDR981806 DNN981806 DXJ981806 EHF981806 ERB981806 FAX981806 FKT981806 FUP981806 GEL981806 GOH981806 GYD981806 HHZ981806 HRV981806 IBR981806 ILN981806 IVJ981806 JFF981806 JPB981806 JYX981806 KIT981806 KSP981806 LCL981806 LMH981806 LWD981806 MFZ981806 MPV981806 MZR981806 NJN981806 NTJ981806 ODF981806 ONB981806 OWX981806 PGT981806 PQP981806 QAL981806 QKH981806 QUD981806 RDZ981806 RNV981806 RXR981806 SHN981806 SRJ981806 TBF981806 TLB981806 TUX981806 UET981806 UOP981806 UYL981806 VIH981806 VSD981806 WBZ981806 WLV981806 WVR981806 I64303 JE64303 TA64303 ACW64303 AMS64303 AWO64303 BGK64303 BQG64303 CAC64303 CJY64303 CTU64303 DDQ64303 DNM64303 DXI64303 EHE64303 ERA64303 FAW64303 FKS64303 FUO64303 GEK64303 GOG64303 GYC64303 HHY64303 HRU64303 IBQ64303 ILM64303 IVI64303 JFE64303 JPA64303 JYW64303 KIS64303 KSO64303 LCK64303 LMG64303 LWC64303 MFY64303 MPU64303 MZQ64303 NJM64303 NTI64303 ODE64303 ONA64303 OWW64303 PGS64303 PQO64303 QAK64303 QKG64303 QUC64303 RDY64303 RNU64303 RXQ64303 SHM64303 SRI64303 TBE64303 TLA64303 TUW64303 UES64303 UOO64303 UYK64303 VIG64303 VSC64303 WBY64303 WLU64303 WVQ64303 I129839 JE129839 TA129839 ACW129839 AMS129839 AWO129839 BGK129839 BQG129839 CAC129839 CJY129839 CTU129839 DDQ129839 DNM129839 DXI129839 EHE129839 ERA129839 FAW129839 FKS129839 FUO129839 GEK129839 GOG129839 GYC129839 HHY129839 HRU129839 IBQ129839 ILM129839 IVI129839 JFE129839 JPA129839 JYW129839 KIS129839 KSO129839 LCK129839 LMG129839 LWC129839 MFY129839 MPU129839 MZQ129839 NJM129839 NTI129839 ODE129839 ONA129839 OWW129839 PGS129839 PQO129839 QAK129839 QKG129839 QUC129839 RDY129839 RNU129839 RXQ129839 SHM129839 SRI129839 TBE129839 TLA129839 TUW129839 UES129839 UOO129839 UYK129839 VIG129839 VSC129839 WBY129839 WLU129839 WVQ129839 I195375 JE195375 TA195375 ACW195375 AMS195375 AWO195375 BGK195375 BQG195375 CAC195375 CJY195375 CTU195375 DDQ195375 DNM195375 DXI195375 EHE195375 ERA195375 FAW195375 FKS195375 FUO195375 GEK195375 GOG195375 GYC195375 HHY195375 HRU195375 IBQ195375 ILM195375 IVI195375 JFE195375 JPA195375 JYW195375 KIS195375 KSO195375 LCK195375 LMG195375 LWC195375 MFY195375 MPU195375 MZQ195375 NJM195375 NTI195375 ODE195375 ONA195375 OWW195375 PGS195375 PQO195375 QAK195375 QKG195375 QUC195375 RDY195375 RNU195375 RXQ195375 SHM195375 SRI195375 TBE195375 TLA195375 TUW195375 UES195375 UOO195375 UYK195375 VIG195375 VSC195375 WBY195375 WLU195375 WVQ195375 I260911 JE260911 TA260911 ACW260911 AMS260911 AWO260911 BGK260911 BQG260911 CAC260911 CJY260911 CTU260911 DDQ260911 DNM260911 DXI260911 EHE260911 ERA260911 FAW260911 FKS260911 FUO260911 GEK260911 GOG260911 GYC260911 HHY260911 HRU260911 IBQ260911 ILM260911 IVI260911 JFE260911 JPA260911 JYW260911 KIS260911 KSO260911 LCK260911 LMG260911 LWC260911 MFY260911 MPU260911 MZQ260911 NJM260911 NTI260911 ODE260911 ONA260911 OWW260911 PGS260911 PQO260911 QAK260911 QKG260911 QUC260911 RDY260911 RNU260911 RXQ260911 SHM260911 SRI260911 TBE260911 TLA260911 TUW260911 UES260911 UOO260911 UYK260911 VIG260911 VSC260911 WBY260911 WLU260911 WVQ260911 I326447 JE326447 TA326447 ACW326447 AMS326447 AWO326447 BGK326447 BQG326447 CAC326447 CJY326447 CTU326447 DDQ326447 DNM326447 DXI326447 EHE326447 ERA326447 FAW326447 FKS326447 FUO326447 GEK326447 GOG326447 GYC326447 HHY326447 HRU326447 IBQ326447 ILM326447 IVI326447 JFE326447 JPA326447 JYW326447 KIS326447 KSO326447 LCK326447 LMG326447 LWC326447 MFY326447 MPU326447 MZQ326447 NJM326447 NTI326447 ODE326447 ONA326447 OWW326447 PGS326447 PQO326447 QAK326447 QKG326447 QUC326447 RDY326447 RNU326447 RXQ326447 SHM326447 SRI326447 TBE326447 TLA326447 TUW326447 UES326447 UOO326447 UYK326447 VIG326447 VSC326447 WBY326447 WLU326447 WVQ326447 I391983 JE391983 TA391983 ACW391983 AMS391983 AWO391983 BGK391983 BQG391983 CAC391983 CJY391983 CTU391983 DDQ391983 DNM391983 DXI391983 EHE391983 ERA391983 FAW391983 FKS391983 FUO391983 GEK391983 GOG391983 GYC391983 HHY391983 HRU391983 IBQ391983 ILM391983 IVI391983 JFE391983 JPA391983 JYW391983 KIS391983 KSO391983 LCK391983 LMG391983 LWC391983 MFY391983 MPU391983 MZQ391983 NJM391983 NTI391983 ODE391983 ONA391983 OWW391983 PGS391983 PQO391983 QAK391983 QKG391983 QUC391983 RDY391983 RNU391983 RXQ391983 SHM391983 SRI391983 TBE391983 TLA391983 TUW391983 UES391983 UOO391983 UYK391983 VIG391983 VSC391983 WBY391983 WLU391983 WVQ391983 I457519 JE457519 TA457519 ACW457519 AMS457519 AWO457519 BGK457519 BQG457519 CAC457519 CJY457519 CTU457519 DDQ457519 DNM457519 DXI457519 EHE457519 ERA457519 FAW457519 FKS457519 FUO457519 GEK457519 GOG457519 GYC457519 HHY457519 HRU457519 IBQ457519 ILM457519 IVI457519 JFE457519 JPA457519 JYW457519 KIS457519 KSO457519 LCK457519 LMG457519 LWC457519 MFY457519 MPU457519 MZQ457519 NJM457519 NTI457519 ODE457519 ONA457519 OWW457519 PGS457519 PQO457519 QAK457519 QKG457519 QUC457519 RDY457519 RNU457519 RXQ457519 SHM457519 SRI457519 TBE457519 TLA457519 TUW457519 UES457519 UOO457519 UYK457519 VIG457519 VSC457519 WBY457519 WLU457519 WVQ457519 I523055 JE523055 TA523055 ACW523055 AMS523055 AWO523055 BGK523055 BQG523055 CAC523055 CJY523055 CTU523055 DDQ523055 DNM523055 DXI523055 EHE523055 ERA523055 FAW523055 FKS523055 FUO523055 GEK523055 GOG523055 GYC523055 HHY523055 HRU523055 IBQ523055 ILM523055 IVI523055 JFE523055 JPA523055 JYW523055 KIS523055 KSO523055 LCK523055 LMG523055 LWC523055 MFY523055 MPU523055 MZQ523055 NJM523055 NTI523055 ODE523055 ONA523055 OWW523055 PGS523055 PQO523055 QAK523055 QKG523055 QUC523055 RDY523055 RNU523055 RXQ523055 SHM523055 SRI523055 TBE523055 TLA523055 TUW523055 UES523055 UOO523055 UYK523055 VIG523055 VSC523055 WBY523055 WLU523055 WVQ523055 I588591 JE588591 TA588591 ACW588591 AMS588591 AWO588591 BGK588591 BQG588591 CAC588591 CJY588591 CTU588591 DDQ588591 DNM588591 DXI588591 EHE588591 ERA588591 FAW588591 FKS588591 FUO588591 GEK588591 GOG588591 GYC588591 HHY588591 HRU588591 IBQ588591 ILM588591 IVI588591 JFE588591 JPA588591 JYW588591 KIS588591 KSO588591 LCK588591 LMG588591 LWC588591 MFY588591 MPU588591 MZQ588591 NJM588591 NTI588591 ODE588591 ONA588591 OWW588591 PGS588591 PQO588591 QAK588591 QKG588591 QUC588591 RDY588591 RNU588591 RXQ588591 SHM588591 SRI588591 TBE588591 TLA588591 TUW588591 UES588591 UOO588591 UYK588591 VIG588591 VSC588591 WBY588591 WLU588591 WVQ588591 I654127 JE654127 TA654127 ACW654127 AMS654127 AWO654127 BGK654127 BQG654127 CAC654127 CJY654127 CTU654127 DDQ654127 DNM654127 DXI654127 EHE654127 ERA654127 FAW654127 FKS654127 FUO654127 GEK654127 GOG654127 GYC654127 HHY654127 HRU654127 IBQ654127 ILM654127 IVI654127 JFE654127 JPA654127 JYW654127 KIS654127 KSO654127 LCK654127 LMG654127 LWC654127 MFY654127 MPU654127 MZQ654127 NJM654127 NTI654127 ODE654127 ONA654127 OWW654127 PGS654127 PQO654127 QAK654127 QKG654127 QUC654127 RDY654127 RNU654127 RXQ654127 SHM654127 SRI654127 TBE654127 TLA654127 TUW654127 UES654127 UOO654127 UYK654127 VIG654127 VSC654127 WBY654127 WLU654127 WVQ654127 I719663 JE719663 TA719663 ACW719663 AMS719663 AWO719663 BGK719663 BQG719663 CAC719663 CJY719663 CTU719663 DDQ719663 DNM719663 DXI719663 EHE719663 ERA719663 FAW719663 FKS719663 FUO719663 GEK719663 GOG719663 GYC719663 HHY719663 HRU719663 IBQ719663 ILM719663 IVI719663 JFE719663 JPA719663 JYW719663 KIS719663 KSO719663 LCK719663 LMG719663 LWC719663 MFY719663 MPU719663 MZQ719663 NJM719663 NTI719663 ODE719663 ONA719663 OWW719663 PGS719663 PQO719663 QAK719663 QKG719663 QUC719663 RDY719663 RNU719663 RXQ719663 SHM719663 SRI719663 TBE719663 TLA719663 TUW719663 UES719663 UOO719663 UYK719663 VIG719663 VSC719663 WBY719663 WLU719663 WVQ719663 I785199 JE785199 TA785199 ACW785199 AMS785199 AWO785199 BGK785199 BQG785199 CAC785199 CJY785199 CTU785199 DDQ785199 DNM785199 DXI785199 EHE785199 ERA785199 FAW785199 FKS785199 FUO785199 GEK785199 GOG785199 GYC785199 HHY785199 HRU785199 IBQ785199 ILM785199 IVI785199 JFE785199 JPA785199 JYW785199 KIS785199 KSO785199 LCK785199 LMG785199 LWC785199 MFY785199 MPU785199 MZQ785199 NJM785199 NTI785199 ODE785199 ONA785199 OWW785199 PGS785199 PQO785199 QAK785199 QKG785199 QUC785199 RDY785199 RNU785199 RXQ785199 SHM785199 SRI785199 TBE785199 TLA785199 TUW785199 UES785199 UOO785199 UYK785199 VIG785199 VSC785199 WBY785199 WLU785199 WVQ785199 I850735 JE850735 TA850735 ACW850735 AMS850735 AWO850735 BGK850735 BQG850735 CAC850735 CJY850735 CTU850735 DDQ850735 DNM850735 DXI850735 EHE850735 ERA850735 FAW850735 FKS850735 FUO850735 GEK850735 GOG850735 GYC850735 HHY850735 HRU850735 IBQ850735 ILM850735 IVI850735 JFE850735 JPA850735 JYW850735 KIS850735 KSO850735 LCK850735 LMG850735 LWC850735 MFY850735 MPU850735 MZQ850735 NJM850735 NTI850735 ODE850735 ONA850735 OWW850735 PGS850735 PQO850735 QAK850735 QKG850735 QUC850735 RDY850735 RNU850735 RXQ850735 SHM850735 SRI850735 TBE850735 TLA850735 TUW850735 UES850735 UOO850735 UYK850735 VIG850735 VSC850735 WBY850735 WLU850735 WVQ850735 I916271 JE916271 TA916271 ACW916271 AMS916271 AWO916271 BGK916271 BQG916271 CAC916271 CJY916271 CTU916271 DDQ916271 DNM916271 DXI916271 EHE916271 ERA916271 FAW916271 FKS916271 FUO916271 GEK916271 GOG916271 GYC916271 HHY916271 HRU916271 IBQ916271 ILM916271 IVI916271 JFE916271 JPA916271 JYW916271 KIS916271 KSO916271 LCK916271 LMG916271 LWC916271 MFY916271 MPU916271 MZQ916271 NJM916271 NTI916271 ODE916271 ONA916271 OWW916271 PGS916271 PQO916271 QAK916271 QKG916271 QUC916271 RDY916271 RNU916271 RXQ916271 SHM916271 SRI916271 TBE916271 TLA916271 TUW916271 UES916271 UOO916271 UYK916271 VIG916271 VSC916271 WBY916271 WLU916271 WVQ916271 I981807 JE981807 TA981807 ACW981807 AMS981807 AWO981807 BGK981807 BQG981807 CAC981807 CJY981807 CTU981807 DDQ981807 DNM981807 DXI981807 EHE981807 ERA981807 FAW981807 FKS981807 FUO981807 GEK981807 GOG981807 GYC981807 HHY981807 HRU981807 IBQ981807 ILM981807 IVI981807 JFE981807 JPA981807 JYW981807 KIS981807 KSO981807 LCK981807 LMG981807 LWC981807 MFY981807 MPU981807 MZQ981807 NJM981807 NTI981807 ODE981807 ONA981807 OWW981807 PGS981807 PQO981807 QAK981807 QKG981807 QUC981807 RDY981807 RNU981807 RXQ981807 SHM981807 SRI981807 TBE981807 TLA981807 TUW981807 UES981807 UOO981807 UYK981807 VIG981807 VSC981807 WBY981807 WLU981807 WVQ981807 J64260:J64263 JF64260:JF64263 TB64260:TB64263 ACX64260:ACX64263 AMT64260:AMT64263 AWP64260:AWP64263 BGL64260:BGL64263 BQH64260:BQH64263 CAD64260:CAD64263 CJZ64260:CJZ64263 CTV64260:CTV64263 DDR64260:DDR64263 DNN64260:DNN64263 DXJ64260:DXJ64263 EHF64260:EHF64263 ERB64260:ERB64263 FAX64260:FAX64263 FKT64260:FKT64263 FUP64260:FUP64263 GEL64260:GEL64263 GOH64260:GOH64263 GYD64260:GYD64263 HHZ64260:HHZ64263 HRV64260:HRV64263 IBR64260:IBR64263 ILN64260:ILN64263 IVJ64260:IVJ64263 JFF64260:JFF64263 JPB64260:JPB64263 JYX64260:JYX64263 KIT64260:KIT64263 KSP64260:KSP64263 LCL64260:LCL64263 LMH64260:LMH64263 LWD64260:LWD64263 MFZ64260:MFZ64263 MPV64260:MPV64263 MZR64260:MZR64263 NJN64260:NJN64263 NTJ64260:NTJ64263 ODF64260:ODF64263 ONB64260:ONB64263 OWX64260:OWX64263 PGT64260:PGT64263 PQP64260:PQP64263 QAL64260:QAL64263 QKH64260:QKH64263 QUD64260:QUD64263 RDZ64260:RDZ64263 RNV64260:RNV64263 RXR64260:RXR64263 SHN64260:SHN64263 SRJ64260:SRJ64263 TBF64260:TBF64263 TLB64260:TLB64263 TUX64260:TUX64263 UET64260:UET64263 UOP64260:UOP64263 UYL64260:UYL64263 VIH64260:VIH64263 VSD64260:VSD64263 WBZ64260:WBZ64263 WLV64260:WLV64263 WVR64260:WVR64263 J129796:J129799 JF129796:JF129799 TB129796:TB129799 ACX129796:ACX129799 AMT129796:AMT129799 AWP129796:AWP129799 BGL129796:BGL129799 BQH129796:BQH129799 CAD129796:CAD129799 CJZ129796:CJZ129799 CTV129796:CTV129799 DDR129796:DDR129799 DNN129796:DNN129799 DXJ129796:DXJ129799 EHF129796:EHF129799 ERB129796:ERB129799 FAX129796:FAX129799 FKT129796:FKT129799 FUP129796:FUP129799 GEL129796:GEL129799 GOH129796:GOH129799 GYD129796:GYD129799 HHZ129796:HHZ129799 HRV129796:HRV129799 IBR129796:IBR129799 ILN129796:ILN129799 IVJ129796:IVJ129799 JFF129796:JFF129799 JPB129796:JPB129799 JYX129796:JYX129799 KIT129796:KIT129799 KSP129796:KSP129799 LCL129796:LCL129799 LMH129796:LMH129799 LWD129796:LWD129799 MFZ129796:MFZ129799 MPV129796:MPV129799 MZR129796:MZR129799 NJN129796:NJN129799 NTJ129796:NTJ129799 ODF129796:ODF129799 ONB129796:ONB129799 OWX129796:OWX129799 PGT129796:PGT129799 PQP129796:PQP129799 QAL129796:QAL129799 QKH129796:QKH129799 QUD129796:QUD129799 RDZ129796:RDZ129799 RNV129796:RNV129799 RXR129796:RXR129799 SHN129796:SHN129799 SRJ129796:SRJ129799 TBF129796:TBF129799 TLB129796:TLB129799 TUX129796:TUX129799 UET129796:UET129799 UOP129796:UOP129799 UYL129796:UYL129799 VIH129796:VIH129799 VSD129796:VSD129799 WBZ129796:WBZ129799 WLV129796:WLV129799 WVR129796:WVR129799 J195332:J195335 JF195332:JF195335 TB195332:TB195335 ACX195332:ACX195335 AMT195332:AMT195335 AWP195332:AWP195335 BGL195332:BGL195335 BQH195332:BQH195335 CAD195332:CAD195335 CJZ195332:CJZ195335 CTV195332:CTV195335 DDR195332:DDR195335 DNN195332:DNN195335 DXJ195332:DXJ195335 EHF195332:EHF195335 ERB195332:ERB195335 FAX195332:FAX195335 FKT195332:FKT195335 FUP195332:FUP195335 GEL195332:GEL195335 GOH195332:GOH195335 GYD195332:GYD195335 HHZ195332:HHZ195335 HRV195332:HRV195335 IBR195332:IBR195335 ILN195332:ILN195335 IVJ195332:IVJ195335 JFF195332:JFF195335 JPB195332:JPB195335 JYX195332:JYX195335 KIT195332:KIT195335 KSP195332:KSP195335 LCL195332:LCL195335 LMH195332:LMH195335 LWD195332:LWD195335 MFZ195332:MFZ195335 MPV195332:MPV195335 MZR195332:MZR195335 NJN195332:NJN195335 NTJ195332:NTJ195335 ODF195332:ODF195335 ONB195332:ONB195335 OWX195332:OWX195335 PGT195332:PGT195335 PQP195332:PQP195335 QAL195332:QAL195335 QKH195332:QKH195335 QUD195332:QUD195335 RDZ195332:RDZ195335 RNV195332:RNV195335 RXR195332:RXR195335 SHN195332:SHN195335 SRJ195332:SRJ195335 TBF195332:TBF195335 TLB195332:TLB195335 TUX195332:TUX195335 UET195332:UET195335 UOP195332:UOP195335 UYL195332:UYL195335 VIH195332:VIH195335 VSD195332:VSD195335 WBZ195332:WBZ195335 WLV195332:WLV195335 WVR195332:WVR195335 J260868:J260871 JF260868:JF260871 TB260868:TB260871 ACX260868:ACX260871 AMT260868:AMT260871 AWP260868:AWP260871 BGL260868:BGL260871 BQH260868:BQH260871 CAD260868:CAD260871 CJZ260868:CJZ260871 CTV260868:CTV260871 DDR260868:DDR260871 DNN260868:DNN260871 DXJ260868:DXJ260871 EHF260868:EHF260871 ERB260868:ERB260871 FAX260868:FAX260871 FKT260868:FKT260871 FUP260868:FUP260871 GEL260868:GEL260871 GOH260868:GOH260871 GYD260868:GYD260871 HHZ260868:HHZ260871 HRV260868:HRV260871 IBR260868:IBR260871 ILN260868:ILN260871 IVJ260868:IVJ260871 JFF260868:JFF260871 JPB260868:JPB260871 JYX260868:JYX260871 KIT260868:KIT260871 KSP260868:KSP260871 LCL260868:LCL260871 LMH260868:LMH260871 LWD260868:LWD260871 MFZ260868:MFZ260871 MPV260868:MPV260871 MZR260868:MZR260871 NJN260868:NJN260871 NTJ260868:NTJ260871 ODF260868:ODF260871 ONB260868:ONB260871 OWX260868:OWX260871 PGT260868:PGT260871 PQP260868:PQP260871 QAL260868:QAL260871 QKH260868:QKH260871 QUD260868:QUD260871 RDZ260868:RDZ260871 RNV260868:RNV260871 RXR260868:RXR260871 SHN260868:SHN260871 SRJ260868:SRJ260871 TBF260868:TBF260871 TLB260868:TLB260871 TUX260868:TUX260871 UET260868:UET260871 UOP260868:UOP260871 UYL260868:UYL260871 VIH260868:VIH260871 VSD260868:VSD260871 WBZ260868:WBZ260871 WLV260868:WLV260871 WVR260868:WVR260871 J326404:J326407 JF326404:JF326407 TB326404:TB326407 ACX326404:ACX326407 AMT326404:AMT326407 AWP326404:AWP326407 BGL326404:BGL326407 BQH326404:BQH326407 CAD326404:CAD326407 CJZ326404:CJZ326407 CTV326404:CTV326407 DDR326404:DDR326407 DNN326404:DNN326407 DXJ326404:DXJ326407 EHF326404:EHF326407 ERB326404:ERB326407 FAX326404:FAX326407 FKT326404:FKT326407 FUP326404:FUP326407 GEL326404:GEL326407 GOH326404:GOH326407 GYD326404:GYD326407 HHZ326404:HHZ326407 HRV326404:HRV326407 IBR326404:IBR326407 ILN326404:ILN326407 IVJ326404:IVJ326407 JFF326404:JFF326407 JPB326404:JPB326407 JYX326404:JYX326407 KIT326404:KIT326407 KSP326404:KSP326407 LCL326404:LCL326407 LMH326404:LMH326407 LWD326404:LWD326407 MFZ326404:MFZ326407 MPV326404:MPV326407 MZR326404:MZR326407 NJN326404:NJN326407 NTJ326404:NTJ326407 ODF326404:ODF326407 ONB326404:ONB326407 OWX326404:OWX326407 PGT326404:PGT326407 PQP326404:PQP326407 QAL326404:QAL326407 QKH326404:QKH326407 QUD326404:QUD326407 RDZ326404:RDZ326407 RNV326404:RNV326407 RXR326404:RXR326407 SHN326404:SHN326407 SRJ326404:SRJ326407 TBF326404:TBF326407 TLB326404:TLB326407 TUX326404:TUX326407 UET326404:UET326407 UOP326404:UOP326407 UYL326404:UYL326407 VIH326404:VIH326407 VSD326404:VSD326407 WBZ326404:WBZ326407 WLV326404:WLV326407 WVR326404:WVR326407 J391940:J391943 JF391940:JF391943 TB391940:TB391943 ACX391940:ACX391943 AMT391940:AMT391943 AWP391940:AWP391943 BGL391940:BGL391943 BQH391940:BQH391943 CAD391940:CAD391943 CJZ391940:CJZ391943 CTV391940:CTV391943 DDR391940:DDR391943 DNN391940:DNN391943 DXJ391940:DXJ391943 EHF391940:EHF391943 ERB391940:ERB391943 FAX391940:FAX391943 FKT391940:FKT391943 FUP391940:FUP391943 GEL391940:GEL391943 GOH391940:GOH391943 GYD391940:GYD391943 HHZ391940:HHZ391943 HRV391940:HRV391943 IBR391940:IBR391943 ILN391940:ILN391943 IVJ391940:IVJ391943 JFF391940:JFF391943 JPB391940:JPB391943 JYX391940:JYX391943 KIT391940:KIT391943 KSP391940:KSP391943 LCL391940:LCL391943 LMH391940:LMH391943 LWD391940:LWD391943 MFZ391940:MFZ391943 MPV391940:MPV391943 MZR391940:MZR391943 NJN391940:NJN391943 NTJ391940:NTJ391943 ODF391940:ODF391943 ONB391940:ONB391943 OWX391940:OWX391943 PGT391940:PGT391943 PQP391940:PQP391943 QAL391940:QAL391943 QKH391940:QKH391943 QUD391940:QUD391943 RDZ391940:RDZ391943 RNV391940:RNV391943 RXR391940:RXR391943 SHN391940:SHN391943 SRJ391940:SRJ391943 TBF391940:TBF391943 TLB391940:TLB391943 TUX391940:TUX391943 UET391940:UET391943 UOP391940:UOP391943 UYL391940:UYL391943 VIH391940:VIH391943 VSD391940:VSD391943 WBZ391940:WBZ391943 WLV391940:WLV391943 WVR391940:WVR391943 J457476:J457479 JF457476:JF457479 TB457476:TB457479 ACX457476:ACX457479 AMT457476:AMT457479 AWP457476:AWP457479 BGL457476:BGL457479 BQH457476:BQH457479 CAD457476:CAD457479 CJZ457476:CJZ457479 CTV457476:CTV457479 DDR457476:DDR457479 DNN457476:DNN457479 DXJ457476:DXJ457479 EHF457476:EHF457479 ERB457476:ERB457479 FAX457476:FAX457479 FKT457476:FKT457479 FUP457476:FUP457479 GEL457476:GEL457479 GOH457476:GOH457479 GYD457476:GYD457479 HHZ457476:HHZ457479 HRV457476:HRV457479 IBR457476:IBR457479 ILN457476:ILN457479 IVJ457476:IVJ457479 JFF457476:JFF457479 JPB457476:JPB457479 JYX457476:JYX457479 KIT457476:KIT457479 KSP457476:KSP457479 LCL457476:LCL457479 LMH457476:LMH457479 LWD457476:LWD457479 MFZ457476:MFZ457479 MPV457476:MPV457479 MZR457476:MZR457479 NJN457476:NJN457479 NTJ457476:NTJ457479 ODF457476:ODF457479 ONB457476:ONB457479 OWX457476:OWX457479 PGT457476:PGT457479 PQP457476:PQP457479 QAL457476:QAL457479 QKH457476:QKH457479 QUD457476:QUD457479 RDZ457476:RDZ457479 RNV457476:RNV457479 RXR457476:RXR457479 SHN457476:SHN457479 SRJ457476:SRJ457479 TBF457476:TBF457479 TLB457476:TLB457479 TUX457476:TUX457479 UET457476:UET457479 UOP457476:UOP457479 UYL457476:UYL457479 VIH457476:VIH457479 VSD457476:VSD457479 WBZ457476:WBZ457479 WLV457476:WLV457479 WVR457476:WVR457479 J523012:J523015 JF523012:JF523015 TB523012:TB523015 ACX523012:ACX523015 AMT523012:AMT523015 AWP523012:AWP523015 BGL523012:BGL523015 BQH523012:BQH523015 CAD523012:CAD523015 CJZ523012:CJZ523015 CTV523012:CTV523015 DDR523012:DDR523015 DNN523012:DNN523015 DXJ523012:DXJ523015 EHF523012:EHF523015 ERB523012:ERB523015 FAX523012:FAX523015 FKT523012:FKT523015 FUP523012:FUP523015 GEL523012:GEL523015 GOH523012:GOH523015 GYD523012:GYD523015 HHZ523012:HHZ523015 HRV523012:HRV523015 IBR523012:IBR523015 ILN523012:ILN523015 IVJ523012:IVJ523015 JFF523012:JFF523015 JPB523012:JPB523015 JYX523012:JYX523015 KIT523012:KIT523015 KSP523012:KSP523015 LCL523012:LCL523015 LMH523012:LMH523015 LWD523012:LWD523015 MFZ523012:MFZ523015 MPV523012:MPV523015 MZR523012:MZR523015 NJN523012:NJN523015 NTJ523012:NTJ523015 ODF523012:ODF523015 ONB523012:ONB523015 OWX523012:OWX523015 PGT523012:PGT523015 PQP523012:PQP523015 QAL523012:QAL523015 QKH523012:QKH523015 QUD523012:QUD523015 RDZ523012:RDZ523015 RNV523012:RNV523015 RXR523012:RXR523015 SHN523012:SHN523015 SRJ523012:SRJ523015 TBF523012:TBF523015 TLB523012:TLB523015 TUX523012:TUX523015 UET523012:UET523015 UOP523012:UOP523015 UYL523012:UYL523015 VIH523012:VIH523015 VSD523012:VSD523015 WBZ523012:WBZ523015 WLV523012:WLV523015 WVR523012:WVR523015 J588548:J588551 JF588548:JF588551 TB588548:TB588551 ACX588548:ACX588551 AMT588548:AMT588551 AWP588548:AWP588551 BGL588548:BGL588551 BQH588548:BQH588551 CAD588548:CAD588551 CJZ588548:CJZ588551 CTV588548:CTV588551 DDR588548:DDR588551 DNN588548:DNN588551 DXJ588548:DXJ588551 EHF588548:EHF588551 ERB588548:ERB588551 FAX588548:FAX588551 FKT588548:FKT588551 FUP588548:FUP588551 GEL588548:GEL588551 GOH588548:GOH588551 GYD588548:GYD588551 HHZ588548:HHZ588551 HRV588548:HRV588551 IBR588548:IBR588551 ILN588548:ILN588551 IVJ588548:IVJ588551 JFF588548:JFF588551 JPB588548:JPB588551 JYX588548:JYX588551 KIT588548:KIT588551 KSP588548:KSP588551 LCL588548:LCL588551 LMH588548:LMH588551 LWD588548:LWD588551 MFZ588548:MFZ588551 MPV588548:MPV588551 MZR588548:MZR588551 NJN588548:NJN588551 NTJ588548:NTJ588551 ODF588548:ODF588551 ONB588548:ONB588551 OWX588548:OWX588551 PGT588548:PGT588551 PQP588548:PQP588551 QAL588548:QAL588551 QKH588548:QKH588551 QUD588548:QUD588551 RDZ588548:RDZ588551 RNV588548:RNV588551 RXR588548:RXR588551 SHN588548:SHN588551 SRJ588548:SRJ588551 TBF588548:TBF588551 TLB588548:TLB588551 TUX588548:TUX588551 UET588548:UET588551 UOP588548:UOP588551 UYL588548:UYL588551 VIH588548:VIH588551 VSD588548:VSD588551 WBZ588548:WBZ588551 WLV588548:WLV588551 WVR588548:WVR588551 J654084:J654087 JF654084:JF654087 TB654084:TB654087 ACX654084:ACX654087 AMT654084:AMT654087 AWP654084:AWP654087 BGL654084:BGL654087 BQH654084:BQH654087 CAD654084:CAD654087 CJZ654084:CJZ654087 CTV654084:CTV654087 DDR654084:DDR654087 DNN654084:DNN654087 DXJ654084:DXJ654087 EHF654084:EHF654087 ERB654084:ERB654087 FAX654084:FAX654087 FKT654084:FKT654087 FUP654084:FUP654087 GEL654084:GEL654087 GOH654084:GOH654087 GYD654084:GYD654087 HHZ654084:HHZ654087 HRV654084:HRV654087 IBR654084:IBR654087 ILN654084:ILN654087 IVJ654084:IVJ654087 JFF654084:JFF654087 JPB654084:JPB654087 JYX654084:JYX654087 KIT654084:KIT654087 KSP654084:KSP654087 LCL654084:LCL654087 LMH654084:LMH654087 LWD654084:LWD654087 MFZ654084:MFZ654087 MPV654084:MPV654087 MZR654084:MZR654087 NJN654084:NJN654087 NTJ654084:NTJ654087 ODF654084:ODF654087 ONB654084:ONB654087 OWX654084:OWX654087 PGT654084:PGT654087 PQP654084:PQP654087 QAL654084:QAL654087 QKH654084:QKH654087 QUD654084:QUD654087 RDZ654084:RDZ654087 RNV654084:RNV654087 RXR654084:RXR654087 SHN654084:SHN654087 SRJ654084:SRJ654087 TBF654084:TBF654087 TLB654084:TLB654087 TUX654084:TUX654087 UET654084:UET654087 UOP654084:UOP654087 UYL654084:UYL654087 VIH654084:VIH654087 VSD654084:VSD654087 WBZ654084:WBZ654087 WLV654084:WLV654087 WVR654084:WVR654087 J719620:J719623 JF719620:JF719623 TB719620:TB719623 ACX719620:ACX719623 AMT719620:AMT719623 AWP719620:AWP719623 BGL719620:BGL719623 BQH719620:BQH719623 CAD719620:CAD719623 CJZ719620:CJZ719623 CTV719620:CTV719623 DDR719620:DDR719623 DNN719620:DNN719623 DXJ719620:DXJ719623 EHF719620:EHF719623 ERB719620:ERB719623 FAX719620:FAX719623 FKT719620:FKT719623 FUP719620:FUP719623 GEL719620:GEL719623 GOH719620:GOH719623 GYD719620:GYD719623 HHZ719620:HHZ719623 HRV719620:HRV719623 IBR719620:IBR719623 ILN719620:ILN719623 IVJ719620:IVJ719623 JFF719620:JFF719623 JPB719620:JPB719623 JYX719620:JYX719623 KIT719620:KIT719623 KSP719620:KSP719623 LCL719620:LCL719623 LMH719620:LMH719623 LWD719620:LWD719623 MFZ719620:MFZ719623 MPV719620:MPV719623 MZR719620:MZR719623 NJN719620:NJN719623 NTJ719620:NTJ719623 ODF719620:ODF719623 ONB719620:ONB719623 OWX719620:OWX719623 PGT719620:PGT719623 PQP719620:PQP719623 QAL719620:QAL719623 QKH719620:QKH719623 QUD719620:QUD719623 RDZ719620:RDZ719623 RNV719620:RNV719623 RXR719620:RXR719623 SHN719620:SHN719623 SRJ719620:SRJ719623 TBF719620:TBF719623 TLB719620:TLB719623 TUX719620:TUX719623 UET719620:UET719623 UOP719620:UOP719623 UYL719620:UYL719623 VIH719620:VIH719623 VSD719620:VSD719623 WBZ719620:WBZ719623 WLV719620:WLV719623 WVR719620:WVR719623 J785156:J785159 JF785156:JF785159 TB785156:TB785159 ACX785156:ACX785159 AMT785156:AMT785159 AWP785156:AWP785159 BGL785156:BGL785159 BQH785156:BQH785159 CAD785156:CAD785159 CJZ785156:CJZ785159 CTV785156:CTV785159 DDR785156:DDR785159 DNN785156:DNN785159 DXJ785156:DXJ785159 EHF785156:EHF785159 ERB785156:ERB785159 FAX785156:FAX785159 FKT785156:FKT785159 FUP785156:FUP785159 GEL785156:GEL785159 GOH785156:GOH785159 GYD785156:GYD785159 HHZ785156:HHZ785159 HRV785156:HRV785159 IBR785156:IBR785159 ILN785156:ILN785159 IVJ785156:IVJ785159 JFF785156:JFF785159 JPB785156:JPB785159 JYX785156:JYX785159 KIT785156:KIT785159 KSP785156:KSP785159 LCL785156:LCL785159 LMH785156:LMH785159 LWD785156:LWD785159 MFZ785156:MFZ785159 MPV785156:MPV785159 MZR785156:MZR785159 NJN785156:NJN785159 NTJ785156:NTJ785159 ODF785156:ODF785159 ONB785156:ONB785159 OWX785156:OWX785159 PGT785156:PGT785159 PQP785156:PQP785159 QAL785156:QAL785159 QKH785156:QKH785159 QUD785156:QUD785159 RDZ785156:RDZ785159 RNV785156:RNV785159 RXR785156:RXR785159 SHN785156:SHN785159 SRJ785156:SRJ785159 TBF785156:TBF785159 TLB785156:TLB785159 TUX785156:TUX785159 UET785156:UET785159 UOP785156:UOP785159 UYL785156:UYL785159 VIH785156:VIH785159 VSD785156:VSD785159 WBZ785156:WBZ785159 WLV785156:WLV785159 WVR785156:WVR785159 J850692:J850695 JF850692:JF850695 TB850692:TB850695 ACX850692:ACX850695 AMT850692:AMT850695 AWP850692:AWP850695 BGL850692:BGL850695 BQH850692:BQH850695 CAD850692:CAD850695 CJZ850692:CJZ850695 CTV850692:CTV850695 DDR850692:DDR850695 DNN850692:DNN850695 DXJ850692:DXJ850695 EHF850692:EHF850695 ERB850692:ERB850695 FAX850692:FAX850695 FKT850692:FKT850695 FUP850692:FUP850695 GEL850692:GEL850695 GOH850692:GOH850695 GYD850692:GYD850695 HHZ850692:HHZ850695 HRV850692:HRV850695 IBR850692:IBR850695 ILN850692:ILN850695 IVJ850692:IVJ850695 JFF850692:JFF850695 JPB850692:JPB850695 JYX850692:JYX850695 KIT850692:KIT850695 KSP850692:KSP850695 LCL850692:LCL850695 LMH850692:LMH850695 LWD850692:LWD850695 MFZ850692:MFZ850695 MPV850692:MPV850695 MZR850692:MZR850695 NJN850692:NJN850695 NTJ850692:NTJ850695 ODF850692:ODF850695 ONB850692:ONB850695 OWX850692:OWX850695 PGT850692:PGT850695 PQP850692:PQP850695 QAL850692:QAL850695 QKH850692:QKH850695 QUD850692:QUD850695 RDZ850692:RDZ850695 RNV850692:RNV850695 RXR850692:RXR850695 SHN850692:SHN850695 SRJ850692:SRJ850695 TBF850692:TBF850695 TLB850692:TLB850695 TUX850692:TUX850695 UET850692:UET850695 UOP850692:UOP850695 UYL850692:UYL850695 VIH850692:VIH850695 VSD850692:VSD850695 WBZ850692:WBZ850695 WLV850692:WLV850695 WVR850692:WVR850695 J916228:J916231 JF916228:JF916231 TB916228:TB916231 ACX916228:ACX916231 AMT916228:AMT916231 AWP916228:AWP916231 BGL916228:BGL916231 BQH916228:BQH916231 CAD916228:CAD916231 CJZ916228:CJZ916231 CTV916228:CTV916231 DDR916228:DDR916231 DNN916228:DNN916231 DXJ916228:DXJ916231 EHF916228:EHF916231 ERB916228:ERB916231 FAX916228:FAX916231 FKT916228:FKT916231 FUP916228:FUP916231 GEL916228:GEL916231 GOH916228:GOH916231 GYD916228:GYD916231 HHZ916228:HHZ916231 HRV916228:HRV916231 IBR916228:IBR916231 ILN916228:ILN916231 IVJ916228:IVJ916231 JFF916228:JFF916231 JPB916228:JPB916231 JYX916228:JYX916231 KIT916228:KIT916231 KSP916228:KSP916231 LCL916228:LCL916231 LMH916228:LMH916231 LWD916228:LWD916231 MFZ916228:MFZ916231 MPV916228:MPV916231 MZR916228:MZR916231 NJN916228:NJN916231 NTJ916228:NTJ916231 ODF916228:ODF916231 ONB916228:ONB916231 OWX916228:OWX916231 PGT916228:PGT916231 PQP916228:PQP916231 QAL916228:QAL916231 QKH916228:QKH916231 QUD916228:QUD916231 RDZ916228:RDZ916231 RNV916228:RNV916231 RXR916228:RXR916231 SHN916228:SHN916231 SRJ916228:SRJ916231 TBF916228:TBF916231 TLB916228:TLB916231 TUX916228:TUX916231 UET916228:UET916231 UOP916228:UOP916231 UYL916228:UYL916231 VIH916228:VIH916231 VSD916228:VSD916231 WBZ916228:WBZ916231 WLV916228:WLV916231 WVR916228:WVR916231 J981764:J981767 JF981764:JF981767 TB981764:TB981767 ACX981764:ACX981767 AMT981764:AMT981767 AWP981764:AWP981767 BGL981764:BGL981767 BQH981764:BQH981767 CAD981764:CAD981767 CJZ981764:CJZ981767 CTV981764:CTV981767 DDR981764:DDR981767 DNN981764:DNN981767 DXJ981764:DXJ981767 EHF981764:EHF981767 ERB981764:ERB981767 FAX981764:FAX981767 FKT981764:FKT981767 FUP981764:FUP981767 GEL981764:GEL981767 GOH981764:GOH981767 GYD981764:GYD981767 HHZ981764:HHZ981767 HRV981764:HRV981767 IBR981764:IBR981767 ILN981764:ILN981767 IVJ981764:IVJ981767 JFF981764:JFF981767 JPB981764:JPB981767 JYX981764:JYX981767 KIT981764:KIT981767 KSP981764:KSP981767 LCL981764:LCL981767 LMH981764:LMH981767 LWD981764:LWD981767 MFZ981764:MFZ981767 MPV981764:MPV981767 MZR981764:MZR981767 NJN981764:NJN981767 NTJ981764:NTJ981767 ODF981764:ODF981767 ONB981764:ONB981767 OWX981764:OWX981767 PGT981764:PGT981767 PQP981764:PQP981767 QAL981764:QAL981767 QKH981764:QKH981767 QUD981764:QUD981767 RDZ981764:RDZ981767 RNV981764:RNV981767 RXR981764:RXR981767 SHN981764:SHN981767 SRJ981764:SRJ981767 TBF981764:TBF981767 TLB981764:TLB981767 TUX981764:TUX981767 UET981764:UET981767 UOP981764:UOP981767 UYL981764:UYL981767 VIH981764:VIH981767 VSD981764:VSD981767 WBZ981764:WBZ981767 WLV981764:WLV981767 WVR981764:WVR981767 J64273:J64276 JF64273:JF64276 TB64273:TB64276 ACX64273:ACX64276 AMT64273:AMT64276 AWP64273:AWP64276 BGL64273:BGL64276 BQH64273:BQH64276 CAD64273:CAD64276 CJZ64273:CJZ64276 CTV64273:CTV64276 DDR64273:DDR64276 DNN64273:DNN64276 DXJ64273:DXJ64276 EHF64273:EHF64276 ERB64273:ERB64276 FAX64273:FAX64276 FKT64273:FKT64276 FUP64273:FUP64276 GEL64273:GEL64276 GOH64273:GOH64276 GYD64273:GYD64276 HHZ64273:HHZ64276 HRV64273:HRV64276 IBR64273:IBR64276 ILN64273:ILN64276 IVJ64273:IVJ64276 JFF64273:JFF64276 JPB64273:JPB64276 JYX64273:JYX64276 KIT64273:KIT64276 KSP64273:KSP64276 LCL64273:LCL64276 LMH64273:LMH64276 LWD64273:LWD64276 MFZ64273:MFZ64276 MPV64273:MPV64276 MZR64273:MZR64276 NJN64273:NJN64276 NTJ64273:NTJ64276 ODF64273:ODF64276 ONB64273:ONB64276 OWX64273:OWX64276 PGT64273:PGT64276 PQP64273:PQP64276 QAL64273:QAL64276 QKH64273:QKH64276 QUD64273:QUD64276 RDZ64273:RDZ64276 RNV64273:RNV64276 RXR64273:RXR64276 SHN64273:SHN64276 SRJ64273:SRJ64276 TBF64273:TBF64276 TLB64273:TLB64276 TUX64273:TUX64276 UET64273:UET64276 UOP64273:UOP64276 UYL64273:UYL64276 VIH64273:VIH64276 VSD64273:VSD64276 WBZ64273:WBZ64276 WLV64273:WLV64276 WVR64273:WVR64276 J129809:J129812 JF129809:JF129812 TB129809:TB129812 ACX129809:ACX129812 AMT129809:AMT129812 AWP129809:AWP129812 BGL129809:BGL129812 BQH129809:BQH129812 CAD129809:CAD129812 CJZ129809:CJZ129812 CTV129809:CTV129812 DDR129809:DDR129812 DNN129809:DNN129812 DXJ129809:DXJ129812 EHF129809:EHF129812 ERB129809:ERB129812 FAX129809:FAX129812 FKT129809:FKT129812 FUP129809:FUP129812 GEL129809:GEL129812 GOH129809:GOH129812 GYD129809:GYD129812 HHZ129809:HHZ129812 HRV129809:HRV129812 IBR129809:IBR129812 ILN129809:ILN129812 IVJ129809:IVJ129812 JFF129809:JFF129812 JPB129809:JPB129812 JYX129809:JYX129812 KIT129809:KIT129812 KSP129809:KSP129812 LCL129809:LCL129812 LMH129809:LMH129812 LWD129809:LWD129812 MFZ129809:MFZ129812 MPV129809:MPV129812 MZR129809:MZR129812 NJN129809:NJN129812 NTJ129809:NTJ129812 ODF129809:ODF129812 ONB129809:ONB129812 OWX129809:OWX129812 PGT129809:PGT129812 PQP129809:PQP129812 QAL129809:QAL129812 QKH129809:QKH129812 QUD129809:QUD129812 RDZ129809:RDZ129812 RNV129809:RNV129812 RXR129809:RXR129812 SHN129809:SHN129812 SRJ129809:SRJ129812 TBF129809:TBF129812 TLB129809:TLB129812 TUX129809:TUX129812 UET129809:UET129812 UOP129809:UOP129812 UYL129809:UYL129812 VIH129809:VIH129812 VSD129809:VSD129812 WBZ129809:WBZ129812 WLV129809:WLV129812 WVR129809:WVR129812 J195345:J195348 JF195345:JF195348 TB195345:TB195348 ACX195345:ACX195348 AMT195345:AMT195348 AWP195345:AWP195348 BGL195345:BGL195348 BQH195345:BQH195348 CAD195345:CAD195348 CJZ195345:CJZ195348 CTV195345:CTV195348 DDR195345:DDR195348 DNN195345:DNN195348 DXJ195345:DXJ195348 EHF195345:EHF195348 ERB195345:ERB195348 FAX195345:FAX195348 FKT195345:FKT195348 FUP195345:FUP195348 GEL195345:GEL195348 GOH195345:GOH195348 GYD195345:GYD195348 HHZ195345:HHZ195348 HRV195345:HRV195348 IBR195345:IBR195348 ILN195345:ILN195348 IVJ195345:IVJ195348 JFF195345:JFF195348 JPB195345:JPB195348 JYX195345:JYX195348 KIT195345:KIT195348 KSP195345:KSP195348 LCL195345:LCL195348 LMH195345:LMH195348 LWD195345:LWD195348 MFZ195345:MFZ195348 MPV195345:MPV195348 MZR195345:MZR195348 NJN195345:NJN195348 NTJ195345:NTJ195348 ODF195345:ODF195348 ONB195345:ONB195348 OWX195345:OWX195348 PGT195345:PGT195348 PQP195345:PQP195348 QAL195345:QAL195348 QKH195345:QKH195348 QUD195345:QUD195348 RDZ195345:RDZ195348 RNV195345:RNV195348 RXR195345:RXR195348 SHN195345:SHN195348 SRJ195345:SRJ195348 TBF195345:TBF195348 TLB195345:TLB195348 TUX195345:TUX195348 UET195345:UET195348 UOP195345:UOP195348 UYL195345:UYL195348 VIH195345:VIH195348 VSD195345:VSD195348 WBZ195345:WBZ195348 WLV195345:WLV195348 WVR195345:WVR195348 J260881:J260884 JF260881:JF260884 TB260881:TB260884 ACX260881:ACX260884 AMT260881:AMT260884 AWP260881:AWP260884 BGL260881:BGL260884 BQH260881:BQH260884 CAD260881:CAD260884 CJZ260881:CJZ260884 CTV260881:CTV260884 DDR260881:DDR260884 DNN260881:DNN260884 DXJ260881:DXJ260884 EHF260881:EHF260884 ERB260881:ERB260884 FAX260881:FAX260884 FKT260881:FKT260884 FUP260881:FUP260884 GEL260881:GEL260884 GOH260881:GOH260884 GYD260881:GYD260884 HHZ260881:HHZ260884 HRV260881:HRV260884 IBR260881:IBR260884 ILN260881:ILN260884 IVJ260881:IVJ260884 JFF260881:JFF260884 JPB260881:JPB260884 JYX260881:JYX260884 KIT260881:KIT260884 KSP260881:KSP260884 LCL260881:LCL260884 LMH260881:LMH260884 LWD260881:LWD260884 MFZ260881:MFZ260884 MPV260881:MPV260884 MZR260881:MZR260884 NJN260881:NJN260884 NTJ260881:NTJ260884 ODF260881:ODF260884 ONB260881:ONB260884 OWX260881:OWX260884 PGT260881:PGT260884 PQP260881:PQP260884 QAL260881:QAL260884 QKH260881:QKH260884 QUD260881:QUD260884 RDZ260881:RDZ260884 RNV260881:RNV260884 RXR260881:RXR260884 SHN260881:SHN260884 SRJ260881:SRJ260884 TBF260881:TBF260884 TLB260881:TLB260884 TUX260881:TUX260884 UET260881:UET260884 UOP260881:UOP260884 UYL260881:UYL260884 VIH260881:VIH260884 VSD260881:VSD260884 WBZ260881:WBZ260884 WLV260881:WLV260884 WVR260881:WVR260884 J326417:J326420 JF326417:JF326420 TB326417:TB326420 ACX326417:ACX326420 AMT326417:AMT326420 AWP326417:AWP326420 BGL326417:BGL326420 BQH326417:BQH326420 CAD326417:CAD326420 CJZ326417:CJZ326420 CTV326417:CTV326420 DDR326417:DDR326420 DNN326417:DNN326420 DXJ326417:DXJ326420 EHF326417:EHF326420 ERB326417:ERB326420 FAX326417:FAX326420 FKT326417:FKT326420 FUP326417:FUP326420 GEL326417:GEL326420 GOH326417:GOH326420 GYD326417:GYD326420 HHZ326417:HHZ326420 HRV326417:HRV326420 IBR326417:IBR326420 ILN326417:ILN326420 IVJ326417:IVJ326420 JFF326417:JFF326420 JPB326417:JPB326420 JYX326417:JYX326420 KIT326417:KIT326420 KSP326417:KSP326420 LCL326417:LCL326420 LMH326417:LMH326420 LWD326417:LWD326420 MFZ326417:MFZ326420 MPV326417:MPV326420 MZR326417:MZR326420 NJN326417:NJN326420 NTJ326417:NTJ326420 ODF326417:ODF326420 ONB326417:ONB326420 OWX326417:OWX326420 PGT326417:PGT326420 PQP326417:PQP326420 QAL326417:QAL326420 QKH326417:QKH326420 QUD326417:QUD326420 RDZ326417:RDZ326420 RNV326417:RNV326420 RXR326417:RXR326420 SHN326417:SHN326420 SRJ326417:SRJ326420 TBF326417:TBF326420 TLB326417:TLB326420 TUX326417:TUX326420 UET326417:UET326420 UOP326417:UOP326420 UYL326417:UYL326420 VIH326417:VIH326420 VSD326417:VSD326420 WBZ326417:WBZ326420 WLV326417:WLV326420 WVR326417:WVR326420 J391953:J391956 JF391953:JF391956 TB391953:TB391956 ACX391953:ACX391956 AMT391953:AMT391956 AWP391953:AWP391956 BGL391953:BGL391956 BQH391953:BQH391956 CAD391953:CAD391956 CJZ391953:CJZ391956 CTV391953:CTV391956 DDR391953:DDR391956 DNN391953:DNN391956 DXJ391953:DXJ391956 EHF391953:EHF391956 ERB391953:ERB391956 FAX391953:FAX391956 FKT391953:FKT391956 FUP391953:FUP391956 GEL391953:GEL391956 GOH391953:GOH391956 GYD391953:GYD391956 HHZ391953:HHZ391956 HRV391953:HRV391956 IBR391953:IBR391956 ILN391953:ILN391956 IVJ391953:IVJ391956 JFF391953:JFF391956 JPB391953:JPB391956 JYX391953:JYX391956 KIT391953:KIT391956 KSP391953:KSP391956 LCL391953:LCL391956 LMH391953:LMH391956 LWD391953:LWD391956 MFZ391953:MFZ391956 MPV391953:MPV391956 MZR391953:MZR391956 NJN391953:NJN391956 NTJ391953:NTJ391956 ODF391953:ODF391956 ONB391953:ONB391956 OWX391953:OWX391956 PGT391953:PGT391956 PQP391953:PQP391956 QAL391953:QAL391956 QKH391953:QKH391956 QUD391953:QUD391956 RDZ391953:RDZ391956 RNV391953:RNV391956 RXR391953:RXR391956 SHN391953:SHN391956 SRJ391953:SRJ391956 TBF391953:TBF391956 TLB391953:TLB391956 TUX391953:TUX391956 UET391953:UET391956 UOP391953:UOP391956 UYL391953:UYL391956 VIH391953:VIH391956 VSD391953:VSD391956 WBZ391953:WBZ391956 WLV391953:WLV391956 WVR391953:WVR391956 J457489:J457492 JF457489:JF457492 TB457489:TB457492 ACX457489:ACX457492 AMT457489:AMT457492 AWP457489:AWP457492 BGL457489:BGL457492 BQH457489:BQH457492 CAD457489:CAD457492 CJZ457489:CJZ457492 CTV457489:CTV457492 DDR457489:DDR457492 DNN457489:DNN457492 DXJ457489:DXJ457492 EHF457489:EHF457492 ERB457489:ERB457492 FAX457489:FAX457492 FKT457489:FKT457492 FUP457489:FUP457492 GEL457489:GEL457492 GOH457489:GOH457492 GYD457489:GYD457492 HHZ457489:HHZ457492 HRV457489:HRV457492 IBR457489:IBR457492 ILN457489:ILN457492 IVJ457489:IVJ457492 JFF457489:JFF457492 JPB457489:JPB457492 JYX457489:JYX457492 KIT457489:KIT457492 KSP457489:KSP457492 LCL457489:LCL457492 LMH457489:LMH457492 LWD457489:LWD457492 MFZ457489:MFZ457492 MPV457489:MPV457492 MZR457489:MZR457492 NJN457489:NJN457492 NTJ457489:NTJ457492 ODF457489:ODF457492 ONB457489:ONB457492 OWX457489:OWX457492 PGT457489:PGT457492 PQP457489:PQP457492 QAL457489:QAL457492 QKH457489:QKH457492 QUD457489:QUD457492 RDZ457489:RDZ457492 RNV457489:RNV457492 RXR457489:RXR457492 SHN457489:SHN457492 SRJ457489:SRJ457492 TBF457489:TBF457492 TLB457489:TLB457492 TUX457489:TUX457492 UET457489:UET457492 UOP457489:UOP457492 UYL457489:UYL457492 VIH457489:VIH457492 VSD457489:VSD457492 WBZ457489:WBZ457492 WLV457489:WLV457492 WVR457489:WVR457492 J523025:J523028 JF523025:JF523028 TB523025:TB523028 ACX523025:ACX523028 AMT523025:AMT523028 AWP523025:AWP523028 BGL523025:BGL523028 BQH523025:BQH523028 CAD523025:CAD523028 CJZ523025:CJZ523028 CTV523025:CTV523028 DDR523025:DDR523028 DNN523025:DNN523028 DXJ523025:DXJ523028 EHF523025:EHF523028 ERB523025:ERB523028 FAX523025:FAX523028 FKT523025:FKT523028 FUP523025:FUP523028 GEL523025:GEL523028 GOH523025:GOH523028 GYD523025:GYD523028 HHZ523025:HHZ523028 HRV523025:HRV523028 IBR523025:IBR523028 ILN523025:ILN523028 IVJ523025:IVJ523028 JFF523025:JFF523028 JPB523025:JPB523028 JYX523025:JYX523028 KIT523025:KIT523028 KSP523025:KSP523028 LCL523025:LCL523028 LMH523025:LMH523028 LWD523025:LWD523028 MFZ523025:MFZ523028 MPV523025:MPV523028 MZR523025:MZR523028 NJN523025:NJN523028 NTJ523025:NTJ523028 ODF523025:ODF523028 ONB523025:ONB523028 OWX523025:OWX523028 PGT523025:PGT523028 PQP523025:PQP523028 QAL523025:QAL523028 QKH523025:QKH523028 QUD523025:QUD523028 RDZ523025:RDZ523028 RNV523025:RNV523028 RXR523025:RXR523028 SHN523025:SHN523028 SRJ523025:SRJ523028 TBF523025:TBF523028 TLB523025:TLB523028 TUX523025:TUX523028 UET523025:UET523028 UOP523025:UOP523028 UYL523025:UYL523028 VIH523025:VIH523028 VSD523025:VSD523028 WBZ523025:WBZ523028 WLV523025:WLV523028 WVR523025:WVR523028 J588561:J588564 JF588561:JF588564 TB588561:TB588564 ACX588561:ACX588564 AMT588561:AMT588564 AWP588561:AWP588564 BGL588561:BGL588564 BQH588561:BQH588564 CAD588561:CAD588564 CJZ588561:CJZ588564 CTV588561:CTV588564 DDR588561:DDR588564 DNN588561:DNN588564 DXJ588561:DXJ588564 EHF588561:EHF588564 ERB588561:ERB588564 FAX588561:FAX588564 FKT588561:FKT588564 FUP588561:FUP588564 GEL588561:GEL588564 GOH588561:GOH588564 GYD588561:GYD588564 HHZ588561:HHZ588564 HRV588561:HRV588564 IBR588561:IBR588564 ILN588561:ILN588564 IVJ588561:IVJ588564 JFF588561:JFF588564 JPB588561:JPB588564 JYX588561:JYX588564 KIT588561:KIT588564 KSP588561:KSP588564 LCL588561:LCL588564 LMH588561:LMH588564 LWD588561:LWD588564 MFZ588561:MFZ588564 MPV588561:MPV588564 MZR588561:MZR588564 NJN588561:NJN588564 NTJ588561:NTJ588564 ODF588561:ODF588564 ONB588561:ONB588564 OWX588561:OWX588564 PGT588561:PGT588564 PQP588561:PQP588564 QAL588561:QAL588564 QKH588561:QKH588564 QUD588561:QUD588564 RDZ588561:RDZ588564 RNV588561:RNV588564 RXR588561:RXR588564 SHN588561:SHN588564 SRJ588561:SRJ588564 TBF588561:TBF588564 TLB588561:TLB588564 TUX588561:TUX588564 UET588561:UET588564 UOP588561:UOP588564 UYL588561:UYL588564 VIH588561:VIH588564 VSD588561:VSD588564 WBZ588561:WBZ588564 WLV588561:WLV588564 WVR588561:WVR588564 J654097:J654100 JF654097:JF654100 TB654097:TB654100 ACX654097:ACX654100 AMT654097:AMT654100 AWP654097:AWP654100 BGL654097:BGL654100 BQH654097:BQH654100 CAD654097:CAD654100 CJZ654097:CJZ654100 CTV654097:CTV654100 DDR654097:DDR654100 DNN654097:DNN654100 DXJ654097:DXJ654100 EHF654097:EHF654100 ERB654097:ERB654100 FAX654097:FAX654100 FKT654097:FKT654100 FUP654097:FUP654100 GEL654097:GEL654100 GOH654097:GOH654100 GYD654097:GYD654100 HHZ654097:HHZ654100 HRV654097:HRV654100 IBR654097:IBR654100 ILN654097:ILN654100 IVJ654097:IVJ654100 JFF654097:JFF654100 JPB654097:JPB654100 JYX654097:JYX654100 KIT654097:KIT654100 KSP654097:KSP654100 LCL654097:LCL654100 LMH654097:LMH654100 LWD654097:LWD654100 MFZ654097:MFZ654100 MPV654097:MPV654100 MZR654097:MZR654100 NJN654097:NJN654100 NTJ654097:NTJ654100 ODF654097:ODF654100 ONB654097:ONB654100 OWX654097:OWX654100 PGT654097:PGT654100 PQP654097:PQP654100 QAL654097:QAL654100 QKH654097:QKH654100 QUD654097:QUD654100 RDZ654097:RDZ654100 RNV654097:RNV654100 RXR654097:RXR654100 SHN654097:SHN654100 SRJ654097:SRJ654100 TBF654097:TBF654100 TLB654097:TLB654100 TUX654097:TUX654100 UET654097:UET654100 UOP654097:UOP654100 UYL654097:UYL654100 VIH654097:VIH654100 VSD654097:VSD654100 WBZ654097:WBZ654100 WLV654097:WLV654100 WVR654097:WVR654100 J719633:J719636 JF719633:JF719636 TB719633:TB719636 ACX719633:ACX719636 AMT719633:AMT719636 AWP719633:AWP719636 BGL719633:BGL719636 BQH719633:BQH719636 CAD719633:CAD719636 CJZ719633:CJZ719636 CTV719633:CTV719636 DDR719633:DDR719636 DNN719633:DNN719636 DXJ719633:DXJ719636 EHF719633:EHF719636 ERB719633:ERB719636 FAX719633:FAX719636 FKT719633:FKT719636 FUP719633:FUP719636 GEL719633:GEL719636 GOH719633:GOH719636 GYD719633:GYD719636 HHZ719633:HHZ719636 HRV719633:HRV719636 IBR719633:IBR719636 ILN719633:ILN719636 IVJ719633:IVJ719636 JFF719633:JFF719636 JPB719633:JPB719636 JYX719633:JYX719636 KIT719633:KIT719636 KSP719633:KSP719636 LCL719633:LCL719636 LMH719633:LMH719636 LWD719633:LWD719636 MFZ719633:MFZ719636 MPV719633:MPV719636 MZR719633:MZR719636 NJN719633:NJN719636 NTJ719633:NTJ719636 ODF719633:ODF719636 ONB719633:ONB719636 OWX719633:OWX719636 PGT719633:PGT719636 PQP719633:PQP719636 QAL719633:QAL719636 QKH719633:QKH719636 QUD719633:QUD719636 RDZ719633:RDZ719636 RNV719633:RNV719636 RXR719633:RXR719636 SHN719633:SHN719636 SRJ719633:SRJ719636 TBF719633:TBF719636 TLB719633:TLB719636 TUX719633:TUX719636 UET719633:UET719636 UOP719633:UOP719636 UYL719633:UYL719636 VIH719633:VIH719636 VSD719633:VSD719636 WBZ719633:WBZ719636 WLV719633:WLV719636 WVR719633:WVR719636 J785169:J785172 JF785169:JF785172 TB785169:TB785172 ACX785169:ACX785172 AMT785169:AMT785172 AWP785169:AWP785172 BGL785169:BGL785172 BQH785169:BQH785172 CAD785169:CAD785172 CJZ785169:CJZ785172 CTV785169:CTV785172 DDR785169:DDR785172 DNN785169:DNN785172 DXJ785169:DXJ785172 EHF785169:EHF785172 ERB785169:ERB785172 FAX785169:FAX785172 FKT785169:FKT785172 FUP785169:FUP785172 GEL785169:GEL785172 GOH785169:GOH785172 GYD785169:GYD785172 HHZ785169:HHZ785172 HRV785169:HRV785172 IBR785169:IBR785172 ILN785169:ILN785172 IVJ785169:IVJ785172 JFF785169:JFF785172 JPB785169:JPB785172 JYX785169:JYX785172 KIT785169:KIT785172 KSP785169:KSP785172 LCL785169:LCL785172 LMH785169:LMH785172 LWD785169:LWD785172 MFZ785169:MFZ785172 MPV785169:MPV785172 MZR785169:MZR785172 NJN785169:NJN785172 NTJ785169:NTJ785172 ODF785169:ODF785172 ONB785169:ONB785172 OWX785169:OWX785172 PGT785169:PGT785172 PQP785169:PQP785172 QAL785169:QAL785172 QKH785169:QKH785172 QUD785169:QUD785172 RDZ785169:RDZ785172 RNV785169:RNV785172 RXR785169:RXR785172 SHN785169:SHN785172 SRJ785169:SRJ785172 TBF785169:TBF785172 TLB785169:TLB785172 TUX785169:TUX785172 UET785169:UET785172 UOP785169:UOP785172 UYL785169:UYL785172 VIH785169:VIH785172 VSD785169:VSD785172 WBZ785169:WBZ785172 WLV785169:WLV785172 WVR785169:WVR785172 J850705:J850708 JF850705:JF850708 TB850705:TB850708 ACX850705:ACX850708 AMT850705:AMT850708 AWP850705:AWP850708 BGL850705:BGL850708 BQH850705:BQH850708 CAD850705:CAD850708 CJZ850705:CJZ850708 CTV850705:CTV850708 DDR850705:DDR850708 DNN850705:DNN850708 DXJ850705:DXJ850708 EHF850705:EHF850708 ERB850705:ERB850708 FAX850705:FAX850708 FKT850705:FKT850708 FUP850705:FUP850708 GEL850705:GEL850708 GOH850705:GOH850708 GYD850705:GYD850708 HHZ850705:HHZ850708 HRV850705:HRV850708 IBR850705:IBR850708 ILN850705:ILN850708 IVJ850705:IVJ850708 JFF850705:JFF850708 JPB850705:JPB850708 JYX850705:JYX850708 KIT850705:KIT850708 KSP850705:KSP850708 LCL850705:LCL850708 LMH850705:LMH850708 LWD850705:LWD850708 MFZ850705:MFZ850708 MPV850705:MPV850708 MZR850705:MZR850708 NJN850705:NJN850708 NTJ850705:NTJ850708 ODF850705:ODF850708 ONB850705:ONB850708 OWX850705:OWX850708 PGT850705:PGT850708 PQP850705:PQP850708 QAL850705:QAL850708 QKH850705:QKH850708 QUD850705:QUD850708 RDZ850705:RDZ850708 RNV850705:RNV850708 RXR850705:RXR850708 SHN850705:SHN850708 SRJ850705:SRJ850708 TBF850705:TBF850708 TLB850705:TLB850708 TUX850705:TUX850708 UET850705:UET850708 UOP850705:UOP850708 UYL850705:UYL850708 VIH850705:VIH850708 VSD850705:VSD850708 WBZ850705:WBZ850708 WLV850705:WLV850708 WVR850705:WVR850708 J916241:J916244 JF916241:JF916244 TB916241:TB916244 ACX916241:ACX916244 AMT916241:AMT916244 AWP916241:AWP916244 BGL916241:BGL916244 BQH916241:BQH916244 CAD916241:CAD916244 CJZ916241:CJZ916244 CTV916241:CTV916244 DDR916241:DDR916244 DNN916241:DNN916244 DXJ916241:DXJ916244 EHF916241:EHF916244 ERB916241:ERB916244 FAX916241:FAX916244 FKT916241:FKT916244 FUP916241:FUP916244 GEL916241:GEL916244 GOH916241:GOH916244 GYD916241:GYD916244 HHZ916241:HHZ916244 HRV916241:HRV916244 IBR916241:IBR916244 ILN916241:ILN916244 IVJ916241:IVJ916244 JFF916241:JFF916244 JPB916241:JPB916244 JYX916241:JYX916244 KIT916241:KIT916244 KSP916241:KSP916244 LCL916241:LCL916244 LMH916241:LMH916244 LWD916241:LWD916244 MFZ916241:MFZ916244 MPV916241:MPV916244 MZR916241:MZR916244 NJN916241:NJN916244 NTJ916241:NTJ916244 ODF916241:ODF916244 ONB916241:ONB916244 OWX916241:OWX916244 PGT916241:PGT916244 PQP916241:PQP916244 QAL916241:QAL916244 QKH916241:QKH916244 QUD916241:QUD916244 RDZ916241:RDZ916244 RNV916241:RNV916244 RXR916241:RXR916244 SHN916241:SHN916244 SRJ916241:SRJ916244 TBF916241:TBF916244 TLB916241:TLB916244 TUX916241:TUX916244 UET916241:UET916244 UOP916241:UOP916244 UYL916241:UYL916244 VIH916241:VIH916244 VSD916241:VSD916244 WBZ916241:WBZ916244 WLV916241:WLV916244 WVR916241:WVR916244 J981777:J981780 JF981777:JF981780 TB981777:TB981780 ACX981777:ACX981780 AMT981777:AMT981780 AWP981777:AWP981780 BGL981777:BGL981780 BQH981777:BQH981780 CAD981777:CAD981780 CJZ981777:CJZ981780 CTV981777:CTV981780 DDR981777:DDR981780 DNN981777:DNN981780 DXJ981777:DXJ981780 EHF981777:EHF981780 ERB981777:ERB981780 FAX981777:FAX981780 FKT981777:FKT981780 FUP981777:FUP981780 GEL981777:GEL981780 GOH981777:GOH981780 GYD981777:GYD981780 HHZ981777:HHZ981780 HRV981777:HRV981780 IBR981777:IBR981780 ILN981777:ILN981780 IVJ981777:IVJ981780 JFF981777:JFF981780 JPB981777:JPB981780 JYX981777:JYX981780 KIT981777:KIT981780 KSP981777:KSP981780 LCL981777:LCL981780 LMH981777:LMH981780 LWD981777:LWD981780 MFZ981777:MFZ981780 MPV981777:MPV981780 MZR981777:MZR981780 NJN981777:NJN981780 NTJ981777:NTJ981780 ODF981777:ODF981780 ONB981777:ONB981780 OWX981777:OWX981780 PGT981777:PGT981780 PQP981777:PQP981780 QAL981777:QAL981780 QKH981777:QKH981780 QUD981777:QUD981780 RDZ981777:RDZ981780 RNV981777:RNV981780 RXR981777:RXR981780 SHN981777:SHN981780 SRJ981777:SRJ981780 TBF981777:TBF981780 TLB981777:TLB981780 TUX981777:TUX981780 UET981777:UET981780 UOP981777:UOP981780 UYL981777:UYL981780 VIH981777:VIH981780 VSD981777:VSD981780 WBZ981777:WBZ981780 WLV981777:WLV981780 WVR981777:WVR981780 J64279:J64284 JF64279:JF64284 TB64279:TB64284 ACX64279:ACX64284 AMT64279:AMT64284 AWP64279:AWP64284 BGL64279:BGL64284 BQH64279:BQH64284 CAD64279:CAD64284 CJZ64279:CJZ64284 CTV64279:CTV64284 DDR64279:DDR64284 DNN64279:DNN64284 DXJ64279:DXJ64284 EHF64279:EHF64284 ERB64279:ERB64284 FAX64279:FAX64284 FKT64279:FKT64284 FUP64279:FUP64284 GEL64279:GEL64284 GOH64279:GOH64284 GYD64279:GYD64284 HHZ64279:HHZ64284 HRV64279:HRV64284 IBR64279:IBR64284 ILN64279:ILN64284 IVJ64279:IVJ64284 JFF64279:JFF64284 JPB64279:JPB64284 JYX64279:JYX64284 KIT64279:KIT64284 KSP64279:KSP64284 LCL64279:LCL64284 LMH64279:LMH64284 LWD64279:LWD64284 MFZ64279:MFZ64284 MPV64279:MPV64284 MZR64279:MZR64284 NJN64279:NJN64284 NTJ64279:NTJ64284 ODF64279:ODF64284 ONB64279:ONB64284 OWX64279:OWX64284 PGT64279:PGT64284 PQP64279:PQP64284 QAL64279:QAL64284 QKH64279:QKH64284 QUD64279:QUD64284 RDZ64279:RDZ64284 RNV64279:RNV64284 RXR64279:RXR64284 SHN64279:SHN64284 SRJ64279:SRJ64284 TBF64279:TBF64284 TLB64279:TLB64284 TUX64279:TUX64284 UET64279:UET64284 UOP64279:UOP64284 UYL64279:UYL64284 VIH64279:VIH64284 VSD64279:VSD64284 WBZ64279:WBZ64284 WLV64279:WLV64284 WVR64279:WVR64284 J129815:J129820 JF129815:JF129820 TB129815:TB129820 ACX129815:ACX129820 AMT129815:AMT129820 AWP129815:AWP129820 BGL129815:BGL129820 BQH129815:BQH129820 CAD129815:CAD129820 CJZ129815:CJZ129820 CTV129815:CTV129820 DDR129815:DDR129820 DNN129815:DNN129820 DXJ129815:DXJ129820 EHF129815:EHF129820 ERB129815:ERB129820 FAX129815:FAX129820 FKT129815:FKT129820 FUP129815:FUP129820 GEL129815:GEL129820 GOH129815:GOH129820 GYD129815:GYD129820 HHZ129815:HHZ129820 HRV129815:HRV129820 IBR129815:IBR129820 ILN129815:ILN129820 IVJ129815:IVJ129820 JFF129815:JFF129820 JPB129815:JPB129820 JYX129815:JYX129820 KIT129815:KIT129820 KSP129815:KSP129820 LCL129815:LCL129820 LMH129815:LMH129820 LWD129815:LWD129820 MFZ129815:MFZ129820 MPV129815:MPV129820 MZR129815:MZR129820 NJN129815:NJN129820 NTJ129815:NTJ129820 ODF129815:ODF129820 ONB129815:ONB129820 OWX129815:OWX129820 PGT129815:PGT129820 PQP129815:PQP129820 QAL129815:QAL129820 QKH129815:QKH129820 QUD129815:QUD129820 RDZ129815:RDZ129820 RNV129815:RNV129820 RXR129815:RXR129820 SHN129815:SHN129820 SRJ129815:SRJ129820 TBF129815:TBF129820 TLB129815:TLB129820 TUX129815:TUX129820 UET129815:UET129820 UOP129815:UOP129820 UYL129815:UYL129820 VIH129815:VIH129820 VSD129815:VSD129820 WBZ129815:WBZ129820 WLV129815:WLV129820 WVR129815:WVR129820 J195351:J195356 JF195351:JF195356 TB195351:TB195356 ACX195351:ACX195356 AMT195351:AMT195356 AWP195351:AWP195356 BGL195351:BGL195356 BQH195351:BQH195356 CAD195351:CAD195356 CJZ195351:CJZ195356 CTV195351:CTV195356 DDR195351:DDR195356 DNN195351:DNN195356 DXJ195351:DXJ195356 EHF195351:EHF195356 ERB195351:ERB195356 FAX195351:FAX195356 FKT195351:FKT195356 FUP195351:FUP195356 GEL195351:GEL195356 GOH195351:GOH195356 GYD195351:GYD195356 HHZ195351:HHZ195356 HRV195351:HRV195356 IBR195351:IBR195356 ILN195351:ILN195356 IVJ195351:IVJ195356 JFF195351:JFF195356 JPB195351:JPB195356 JYX195351:JYX195356 KIT195351:KIT195356 KSP195351:KSP195356 LCL195351:LCL195356 LMH195351:LMH195356 LWD195351:LWD195356 MFZ195351:MFZ195356 MPV195351:MPV195356 MZR195351:MZR195356 NJN195351:NJN195356 NTJ195351:NTJ195356 ODF195351:ODF195356 ONB195351:ONB195356 OWX195351:OWX195356 PGT195351:PGT195356 PQP195351:PQP195356 QAL195351:QAL195356 QKH195351:QKH195356 QUD195351:QUD195356 RDZ195351:RDZ195356 RNV195351:RNV195356 RXR195351:RXR195356 SHN195351:SHN195356 SRJ195351:SRJ195356 TBF195351:TBF195356 TLB195351:TLB195356 TUX195351:TUX195356 UET195351:UET195356 UOP195351:UOP195356 UYL195351:UYL195356 VIH195351:VIH195356 VSD195351:VSD195356 WBZ195351:WBZ195356 WLV195351:WLV195356 WVR195351:WVR195356 J260887:J260892 JF260887:JF260892 TB260887:TB260892 ACX260887:ACX260892 AMT260887:AMT260892 AWP260887:AWP260892 BGL260887:BGL260892 BQH260887:BQH260892 CAD260887:CAD260892 CJZ260887:CJZ260892 CTV260887:CTV260892 DDR260887:DDR260892 DNN260887:DNN260892 DXJ260887:DXJ260892 EHF260887:EHF260892 ERB260887:ERB260892 FAX260887:FAX260892 FKT260887:FKT260892 FUP260887:FUP260892 GEL260887:GEL260892 GOH260887:GOH260892 GYD260887:GYD260892 HHZ260887:HHZ260892 HRV260887:HRV260892 IBR260887:IBR260892 ILN260887:ILN260892 IVJ260887:IVJ260892 JFF260887:JFF260892 JPB260887:JPB260892 JYX260887:JYX260892 KIT260887:KIT260892 KSP260887:KSP260892 LCL260887:LCL260892 LMH260887:LMH260892 LWD260887:LWD260892 MFZ260887:MFZ260892 MPV260887:MPV260892 MZR260887:MZR260892 NJN260887:NJN260892 NTJ260887:NTJ260892 ODF260887:ODF260892 ONB260887:ONB260892 OWX260887:OWX260892 PGT260887:PGT260892 PQP260887:PQP260892 QAL260887:QAL260892 QKH260887:QKH260892 QUD260887:QUD260892 RDZ260887:RDZ260892 RNV260887:RNV260892 RXR260887:RXR260892 SHN260887:SHN260892 SRJ260887:SRJ260892 TBF260887:TBF260892 TLB260887:TLB260892 TUX260887:TUX260892 UET260887:UET260892 UOP260887:UOP260892 UYL260887:UYL260892 VIH260887:VIH260892 VSD260887:VSD260892 WBZ260887:WBZ260892 WLV260887:WLV260892 WVR260887:WVR260892 J326423:J326428 JF326423:JF326428 TB326423:TB326428 ACX326423:ACX326428 AMT326423:AMT326428 AWP326423:AWP326428 BGL326423:BGL326428 BQH326423:BQH326428 CAD326423:CAD326428 CJZ326423:CJZ326428 CTV326423:CTV326428 DDR326423:DDR326428 DNN326423:DNN326428 DXJ326423:DXJ326428 EHF326423:EHF326428 ERB326423:ERB326428 FAX326423:FAX326428 FKT326423:FKT326428 FUP326423:FUP326428 GEL326423:GEL326428 GOH326423:GOH326428 GYD326423:GYD326428 HHZ326423:HHZ326428 HRV326423:HRV326428 IBR326423:IBR326428 ILN326423:ILN326428 IVJ326423:IVJ326428 JFF326423:JFF326428 JPB326423:JPB326428 JYX326423:JYX326428 KIT326423:KIT326428 KSP326423:KSP326428 LCL326423:LCL326428 LMH326423:LMH326428 LWD326423:LWD326428 MFZ326423:MFZ326428 MPV326423:MPV326428 MZR326423:MZR326428 NJN326423:NJN326428 NTJ326423:NTJ326428 ODF326423:ODF326428 ONB326423:ONB326428 OWX326423:OWX326428 PGT326423:PGT326428 PQP326423:PQP326428 QAL326423:QAL326428 QKH326423:QKH326428 QUD326423:QUD326428 RDZ326423:RDZ326428 RNV326423:RNV326428 RXR326423:RXR326428 SHN326423:SHN326428 SRJ326423:SRJ326428 TBF326423:TBF326428 TLB326423:TLB326428 TUX326423:TUX326428 UET326423:UET326428 UOP326423:UOP326428 UYL326423:UYL326428 VIH326423:VIH326428 VSD326423:VSD326428 WBZ326423:WBZ326428 WLV326423:WLV326428 WVR326423:WVR326428 J391959:J391964 JF391959:JF391964 TB391959:TB391964 ACX391959:ACX391964 AMT391959:AMT391964 AWP391959:AWP391964 BGL391959:BGL391964 BQH391959:BQH391964 CAD391959:CAD391964 CJZ391959:CJZ391964 CTV391959:CTV391964 DDR391959:DDR391964 DNN391959:DNN391964 DXJ391959:DXJ391964 EHF391959:EHF391964 ERB391959:ERB391964 FAX391959:FAX391964 FKT391959:FKT391964 FUP391959:FUP391964 GEL391959:GEL391964 GOH391959:GOH391964 GYD391959:GYD391964 HHZ391959:HHZ391964 HRV391959:HRV391964 IBR391959:IBR391964 ILN391959:ILN391964 IVJ391959:IVJ391964 JFF391959:JFF391964 JPB391959:JPB391964 JYX391959:JYX391964 KIT391959:KIT391964 KSP391959:KSP391964 LCL391959:LCL391964 LMH391959:LMH391964 LWD391959:LWD391964 MFZ391959:MFZ391964 MPV391959:MPV391964 MZR391959:MZR391964 NJN391959:NJN391964 NTJ391959:NTJ391964 ODF391959:ODF391964 ONB391959:ONB391964 OWX391959:OWX391964 PGT391959:PGT391964 PQP391959:PQP391964 QAL391959:QAL391964 QKH391959:QKH391964 QUD391959:QUD391964 RDZ391959:RDZ391964 RNV391959:RNV391964 RXR391959:RXR391964 SHN391959:SHN391964 SRJ391959:SRJ391964 TBF391959:TBF391964 TLB391959:TLB391964 TUX391959:TUX391964 UET391959:UET391964 UOP391959:UOP391964 UYL391959:UYL391964 VIH391959:VIH391964 VSD391959:VSD391964 WBZ391959:WBZ391964 WLV391959:WLV391964 WVR391959:WVR391964 J457495:J457500 JF457495:JF457500 TB457495:TB457500 ACX457495:ACX457500 AMT457495:AMT457500 AWP457495:AWP457500 BGL457495:BGL457500 BQH457495:BQH457500 CAD457495:CAD457500 CJZ457495:CJZ457500 CTV457495:CTV457500 DDR457495:DDR457500 DNN457495:DNN457500 DXJ457495:DXJ457500 EHF457495:EHF457500 ERB457495:ERB457500 FAX457495:FAX457500 FKT457495:FKT457500 FUP457495:FUP457500 GEL457495:GEL457500 GOH457495:GOH457500 GYD457495:GYD457500 HHZ457495:HHZ457500 HRV457495:HRV457500 IBR457495:IBR457500 ILN457495:ILN457500 IVJ457495:IVJ457500 JFF457495:JFF457500 JPB457495:JPB457500 JYX457495:JYX457500 KIT457495:KIT457500 KSP457495:KSP457500 LCL457495:LCL457500 LMH457495:LMH457500 LWD457495:LWD457500 MFZ457495:MFZ457500 MPV457495:MPV457500 MZR457495:MZR457500 NJN457495:NJN457500 NTJ457495:NTJ457500 ODF457495:ODF457500 ONB457495:ONB457500 OWX457495:OWX457500 PGT457495:PGT457500 PQP457495:PQP457500 QAL457495:QAL457500 QKH457495:QKH457500 QUD457495:QUD457500 RDZ457495:RDZ457500 RNV457495:RNV457500 RXR457495:RXR457500 SHN457495:SHN457500 SRJ457495:SRJ457500 TBF457495:TBF457500 TLB457495:TLB457500 TUX457495:TUX457500 UET457495:UET457500 UOP457495:UOP457500 UYL457495:UYL457500 VIH457495:VIH457500 VSD457495:VSD457500 WBZ457495:WBZ457500 WLV457495:WLV457500 WVR457495:WVR457500 J523031:J523036 JF523031:JF523036 TB523031:TB523036 ACX523031:ACX523036 AMT523031:AMT523036 AWP523031:AWP523036 BGL523031:BGL523036 BQH523031:BQH523036 CAD523031:CAD523036 CJZ523031:CJZ523036 CTV523031:CTV523036 DDR523031:DDR523036 DNN523031:DNN523036 DXJ523031:DXJ523036 EHF523031:EHF523036 ERB523031:ERB523036 FAX523031:FAX523036 FKT523031:FKT523036 FUP523031:FUP523036 GEL523031:GEL523036 GOH523031:GOH523036 GYD523031:GYD523036 HHZ523031:HHZ523036 HRV523031:HRV523036 IBR523031:IBR523036 ILN523031:ILN523036 IVJ523031:IVJ523036 JFF523031:JFF523036 JPB523031:JPB523036 JYX523031:JYX523036 KIT523031:KIT523036 KSP523031:KSP523036 LCL523031:LCL523036 LMH523031:LMH523036 LWD523031:LWD523036 MFZ523031:MFZ523036 MPV523031:MPV523036 MZR523031:MZR523036 NJN523031:NJN523036 NTJ523031:NTJ523036 ODF523031:ODF523036 ONB523031:ONB523036 OWX523031:OWX523036 PGT523031:PGT523036 PQP523031:PQP523036 QAL523031:QAL523036 QKH523031:QKH523036 QUD523031:QUD523036 RDZ523031:RDZ523036 RNV523031:RNV523036 RXR523031:RXR523036 SHN523031:SHN523036 SRJ523031:SRJ523036 TBF523031:TBF523036 TLB523031:TLB523036 TUX523031:TUX523036 UET523031:UET523036 UOP523031:UOP523036 UYL523031:UYL523036 VIH523031:VIH523036 VSD523031:VSD523036 WBZ523031:WBZ523036 WLV523031:WLV523036 WVR523031:WVR523036 J588567:J588572 JF588567:JF588572 TB588567:TB588572 ACX588567:ACX588572 AMT588567:AMT588572 AWP588567:AWP588572 BGL588567:BGL588572 BQH588567:BQH588572 CAD588567:CAD588572 CJZ588567:CJZ588572 CTV588567:CTV588572 DDR588567:DDR588572 DNN588567:DNN588572 DXJ588567:DXJ588572 EHF588567:EHF588572 ERB588567:ERB588572 FAX588567:FAX588572 FKT588567:FKT588572 FUP588567:FUP588572 GEL588567:GEL588572 GOH588567:GOH588572 GYD588567:GYD588572 HHZ588567:HHZ588572 HRV588567:HRV588572 IBR588567:IBR588572 ILN588567:ILN588572 IVJ588567:IVJ588572 JFF588567:JFF588572 JPB588567:JPB588572 JYX588567:JYX588572 KIT588567:KIT588572 KSP588567:KSP588572 LCL588567:LCL588572 LMH588567:LMH588572 LWD588567:LWD588572 MFZ588567:MFZ588572 MPV588567:MPV588572 MZR588567:MZR588572 NJN588567:NJN588572 NTJ588567:NTJ588572 ODF588567:ODF588572 ONB588567:ONB588572 OWX588567:OWX588572 PGT588567:PGT588572 PQP588567:PQP588572 QAL588567:QAL588572 QKH588567:QKH588572 QUD588567:QUD588572 RDZ588567:RDZ588572 RNV588567:RNV588572 RXR588567:RXR588572 SHN588567:SHN588572 SRJ588567:SRJ588572 TBF588567:TBF588572 TLB588567:TLB588572 TUX588567:TUX588572 UET588567:UET588572 UOP588567:UOP588572 UYL588567:UYL588572 VIH588567:VIH588572 VSD588567:VSD588572 WBZ588567:WBZ588572 WLV588567:WLV588572 WVR588567:WVR588572 J654103:J654108 JF654103:JF654108 TB654103:TB654108 ACX654103:ACX654108 AMT654103:AMT654108 AWP654103:AWP654108 BGL654103:BGL654108 BQH654103:BQH654108 CAD654103:CAD654108 CJZ654103:CJZ654108 CTV654103:CTV654108 DDR654103:DDR654108 DNN654103:DNN654108 DXJ654103:DXJ654108 EHF654103:EHF654108 ERB654103:ERB654108 FAX654103:FAX654108 FKT654103:FKT654108 FUP654103:FUP654108 GEL654103:GEL654108 GOH654103:GOH654108 GYD654103:GYD654108 HHZ654103:HHZ654108 HRV654103:HRV654108 IBR654103:IBR654108 ILN654103:ILN654108 IVJ654103:IVJ654108 JFF654103:JFF654108 JPB654103:JPB654108 JYX654103:JYX654108 KIT654103:KIT654108 KSP654103:KSP654108 LCL654103:LCL654108 LMH654103:LMH654108 LWD654103:LWD654108 MFZ654103:MFZ654108 MPV654103:MPV654108 MZR654103:MZR654108 NJN654103:NJN654108 NTJ654103:NTJ654108 ODF654103:ODF654108 ONB654103:ONB654108 OWX654103:OWX654108 PGT654103:PGT654108 PQP654103:PQP654108 QAL654103:QAL654108 QKH654103:QKH654108 QUD654103:QUD654108 RDZ654103:RDZ654108 RNV654103:RNV654108 RXR654103:RXR654108 SHN654103:SHN654108 SRJ654103:SRJ654108 TBF654103:TBF654108 TLB654103:TLB654108 TUX654103:TUX654108 UET654103:UET654108 UOP654103:UOP654108 UYL654103:UYL654108 VIH654103:VIH654108 VSD654103:VSD654108 WBZ654103:WBZ654108 WLV654103:WLV654108 WVR654103:WVR654108 J719639:J719644 JF719639:JF719644 TB719639:TB719644 ACX719639:ACX719644 AMT719639:AMT719644 AWP719639:AWP719644 BGL719639:BGL719644 BQH719639:BQH719644 CAD719639:CAD719644 CJZ719639:CJZ719644 CTV719639:CTV719644 DDR719639:DDR719644 DNN719639:DNN719644 DXJ719639:DXJ719644 EHF719639:EHF719644 ERB719639:ERB719644 FAX719639:FAX719644 FKT719639:FKT719644 FUP719639:FUP719644 GEL719639:GEL719644 GOH719639:GOH719644 GYD719639:GYD719644 HHZ719639:HHZ719644 HRV719639:HRV719644 IBR719639:IBR719644 ILN719639:ILN719644 IVJ719639:IVJ719644 JFF719639:JFF719644 JPB719639:JPB719644 JYX719639:JYX719644 KIT719639:KIT719644 KSP719639:KSP719644 LCL719639:LCL719644 LMH719639:LMH719644 LWD719639:LWD719644 MFZ719639:MFZ719644 MPV719639:MPV719644 MZR719639:MZR719644 NJN719639:NJN719644 NTJ719639:NTJ719644 ODF719639:ODF719644 ONB719639:ONB719644 OWX719639:OWX719644 PGT719639:PGT719644 PQP719639:PQP719644 QAL719639:QAL719644 QKH719639:QKH719644 QUD719639:QUD719644 RDZ719639:RDZ719644 RNV719639:RNV719644 RXR719639:RXR719644 SHN719639:SHN719644 SRJ719639:SRJ719644 TBF719639:TBF719644 TLB719639:TLB719644 TUX719639:TUX719644 UET719639:UET719644 UOP719639:UOP719644 UYL719639:UYL719644 VIH719639:VIH719644 VSD719639:VSD719644 WBZ719639:WBZ719644 WLV719639:WLV719644 WVR719639:WVR719644 J785175:J785180 JF785175:JF785180 TB785175:TB785180 ACX785175:ACX785180 AMT785175:AMT785180 AWP785175:AWP785180 BGL785175:BGL785180 BQH785175:BQH785180 CAD785175:CAD785180 CJZ785175:CJZ785180 CTV785175:CTV785180 DDR785175:DDR785180 DNN785175:DNN785180 DXJ785175:DXJ785180 EHF785175:EHF785180 ERB785175:ERB785180 FAX785175:FAX785180 FKT785175:FKT785180 FUP785175:FUP785180 GEL785175:GEL785180 GOH785175:GOH785180 GYD785175:GYD785180 HHZ785175:HHZ785180 HRV785175:HRV785180 IBR785175:IBR785180 ILN785175:ILN785180 IVJ785175:IVJ785180 JFF785175:JFF785180 JPB785175:JPB785180 JYX785175:JYX785180 KIT785175:KIT785180 KSP785175:KSP785180 LCL785175:LCL785180 LMH785175:LMH785180 LWD785175:LWD785180 MFZ785175:MFZ785180 MPV785175:MPV785180 MZR785175:MZR785180 NJN785175:NJN785180 NTJ785175:NTJ785180 ODF785175:ODF785180 ONB785175:ONB785180 OWX785175:OWX785180 PGT785175:PGT785180 PQP785175:PQP785180 QAL785175:QAL785180 QKH785175:QKH785180 QUD785175:QUD785180 RDZ785175:RDZ785180 RNV785175:RNV785180 RXR785175:RXR785180 SHN785175:SHN785180 SRJ785175:SRJ785180 TBF785175:TBF785180 TLB785175:TLB785180 TUX785175:TUX785180 UET785175:UET785180 UOP785175:UOP785180 UYL785175:UYL785180 VIH785175:VIH785180 VSD785175:VSD785180 WBZ785175:WBZ785180 WLV785175:WLV785180 WVR785175:WVR785180 J850711:J850716 JF850711:JF850716 TB850711:TB850716 ACX850711:ACX850716 AMT850711:AMT850716 AWP850711:AWP850716 BGL850711:BGL850716 BQH850711:BQH850716 CAD850711:CAD850716 CJZ850711:CJZ850716 CTV850711:CTV850716 DDR850711:DDR850716 DNN850711:DNN850716 DXJ850711:DXJ850716 EHF850711:EHF850716 ERB850711:ERB850716 FAX850711:FAX850716 FKT850711:FKT850716 FUP850711:FUP850716 GEL850711:GEL850716 GOH850711:GOH850716 GYD850711:GYD850716 HHZ850711:HHZ850716 HRV850711:HRV850716 IBR850711:IBR850716 ILN850711:ILN850716 IVJ850711:IVJ850716 JFF850711:JFF850716 JPB850711:JPB850716 JYX850711:JYX850716 KIT850711:KIT850716 KSP850711:KSP850716 LCL850711:LCL850716 LMH850711:LMH850716 LWD850711:LWD850716 MFZ850711:MFZ850716 MPV850711:MPV850716 MZR850711:MZR850716 NJN850711:NJN850716 NTJ850711:NTJ850716 ODF850711:ODF850716 ONB850711:ONB850716 OWX850711:OWX850716 PGT850711:PGT850716 PQP850711:PQP850716 QAL850711:QAL850716 QKH850711:QKH850716 QUD850711:QUD850716 RDZ850711:RDZ850716 RNV850711:RNV850716 RXR850711:RXR850716 SHN850711:SHN850716 SRJ850711:SRJ850716 TBF850711:TBF850716 TLB850711:TLB850716 TUX850711:TUX850716 UET850711:UET850716 UOP850711:UOP850716 UYL850711:UYL850716 VIH850711:VIH850716 VSD850711:VSD850716 WBZ850711:WBZ850716 WLV850711:WLV850716 WVR850711:WVR850716 J916247:J916252 JF916247:JF916252 TB916247:TB916252 ACX916247:ACX916252 AMT916247:AMT916252 AWP916247:AWP916252 BGL916247:BGL916252 BQH916247:BQH916252 CAD916247:CAD916252 CJZ916247:CJZ916252 CTV916247:CTV916252 DDR916247:DDR916252 DNN916247:DNN916252 DXJ916247:DXJ916252 EHF916247:EHF916252 ERB916247:ERB916252 FAX916247:FAX916252 FKT916247:FKT916252 FUP916247:FUP916252 GEL916247:GEL916252 GOH916247:GOH916252 GYD916247:GYD916252 HHZ916247:HHZ916252 HRV916247:HRV916252 IBR916247:IBR916252 ILN916247:ILN916252 IVJ916247:IVJ916252 JFF916247:JFF916252 JPB916247:JPB916252 JYX916247:JYX916252 KIT916247:KIT916252 KSP916247:KSP916252 LCL916247:LCL916252 LMH916247:LMH916252 LWD916247:LWD916252 MFZ916247:MFZ916252 MPV916247:MPV916252 MZR916247:MZR916252 NJN916247:NJN916252 NTJ916247:NTJ916252 ODF916247:ODF916252 ONB916247:ONB916252 OWX916247:OWX916252 PGT916247:PGT916252 PQP916247:PQP916252 QAL916247:QAL916252 QKH916247:QKH916252 QUD916247:QUD916252 RDZ916247:RDZ916252 RNV916247:RNV916252 RXR916247:RXR916252 SHN916247:SHN916252 SRJ916247:SRJ916252 TBF916247:TBF916252 TLB916247:TLB916252 TUX916247:TUX916252 UET916247:UET916252 UOP916247:UOP916252 UYL916247:UYL916252 VIH916247:VIH916252 VSD916247:VSD916252 WBZ916247:WBZ916252 WLV916247:WLV916252 WVR916247:WVR916252 J981783:J981788 JF981783:JF981788 TB981783:TB981788 ACX981783:ACX981788 AMT981783:AMT981788 AWP981783:AWP981788 BGL981783:BGL981788 BQH981783:BQH981788 CAD981783:CAD981788 CJZ981783:CJZ981788 CTV981783:CTV981788 DDR981783:DDR981788 DNN981783:DNN981788 DXJ981783:DXJ981788 EHF981783:EHF981788 ERB981783:ERB981788 FAX981783:FAX981788 FKT981783:FKT981788 FUP981783:FUP981788 GEL981783:GEL981788 GOH981783:GOH981788 GYD981783:GYD981788 HHZ981783:HHZ981788 HRV981783:HRV981788 IBR981783:IBR981788 ILN981783:ILN981788 IVJ981783:IVJ981788 JFF981783:JFF981788 JPB981783:JPB981788 JYX981783:JYX981788 KIT981783:KIT981788 KSP981783:KSP981788 LCL981783:LCL981788 LMH981783:LMH981788 LWD981783:LWD981788 MFZ981783:MFZ981788 MPV981783:MPV981788 MZR981783:MZR981788 NJN981783:NJN981788 NTJ981783:NTJ981788 ODF981783:ODF981788 ONB981783:ONB981788 OWX981783:OWX981788 PGT981783:PGT981788 PQP981783:PQP981788 QAL981783:QAL981788 QKH981783:QKH981788 QUD981783:QUD981788 RDZ981783:RDZ981788 RNV981783:RNV981788 RXR981783:RXR981788 SHN981783:SHN981788 SRJ981783:SRJ981788 TBF981783:TBF981788 TLB981783:TLB981788 TUX981783:TUX981788 UET981783:UET981788 UOP981783:UOP981788 UYL981783:UYL981788 VIH981783:VIH981788 VSD981783:VSD981788 WBZ981783:WBZ981788 WLV981783:WLV981788 WVR981783:WVR981788 J338:J340 JF338:JF340 TB338:TB340 ACX338:ACX340 AMT338:AMT340 AWP338:AWP340 BGL338:BGL340 BQH338:BQH340 CAD338:CAD340 CJZ338:CJZ340 CTV338:CTV340 DDR338:DDR340 DNN338:DNN340 DXJ338:DXJ340 EHF338:EHF340 ERB338:ERB340 FAX338:FAX340 FKT338:FKT340 FUP338:FUP340 GEL338:GEL340 GOH338:GOH340 GYD338:GYD340 HHZ338:HHZ340 HRV338:HRV340 IBR338:IBR340 ILN338:ILN340 IVJ338:IVJ340 JFF338:JFF340 JPB338:JPB340 JYX338:JYX340 KIT338:KIT340 KSP338:KSP340 LCL338:LCL340 LMH338:LMH340 LWD338:LWD340 MFZ338:MFZ340 MPV338:MPV340 MZR338:MZR340 NJN338:NJN340 NTJ338:NTJ340 ODF338:ODF340 ONB338:ONB340 OWX338:OWX340 PGT338:PGT340 PQP338:PQP340 QAL338:QAL340 QKH338:QKH340 QUD338:QUD340 RDZ338:RDZ340 RNV338:RNV340 RXR338:RXR340 SHN338:SHN340 SRJ338:SRJ340 TBF338:TBF340 TLB338:TLB340 TUX338:TUX340 UET338:UET340 UOP338:UOP340 UYL338:UYL340 VIH338:VIH340 VSD338:VSD340 WBZ338:WBZ340 WLV338:WLV340 WVR338:WVR340 J64305:J64307 JF64305:JF64307 TB64305:TB64307 ACX64305:ACX64307 AMT64305:AMT64307 AWP64305:AWP64307 BGL64305:BGL64307 BQH64305:BQH64307 CAD64305:CAD64307 CJZ64305:CJZ64307 CTV64305:CTV64307 DDR64305:DDR64307 DNN64305:DNN64307 DXJ64305:DXJ64307 EHF64305:EHF64307 ERB64305:ERB64307 FAX64305:FAX64307 FKT64305:FKT64307 FUP64305:FUP64307 GEL64305:GEL64307 GOH64305:GOH64307 GYD64305:GYD64307 HHZ64305:HHZ64307 HRV64305:HRV64307 IBR64305:IBR64307 ILN64305:ILN64307 IVJ64305:IVJ64307 JFF64305:JFF64307 JPB64305:JPB64307 JYX64305:JYX64307 KIT64305:KIT64307 KSP64305:KSP64307 LCL64305:LCL64307 LMH64305:LMH64307 LWD64305:LWD64307 MFZ64305:MFZ64307 MPV64305:MPV64307 MZR64305:MZR64307 NJN64305:NJN64307 NTJ64305:NTJ64307 ODF64305:ODF64307 ONB64305:ONB64307 OWX64305:OWX64307 PGT64305:PGT64307 PQP64305:PQP64307 QAL64305:QAL64307 QKH64305:QKH64307 QUD64305:QUD64307 RDZ64305:RDZ64307 RNV64305:RNV64307 RXR64305:RXR64307 SHN64305:SHN64307 SRJ64305:SRJ64307 TBF64305:TBF64307 TLB64305:TLB64307 TUX64305:TUX64307 UET64305:UET64307 UOP64305:UOP64307 UYL64305:UYL64307 VIH64305:VIH64307 VSD64305:VSD64307 WBZ64305:WBZ64307 WLV64305:WLV64307 WVR64305:WVR64307 J129841:J129843 JF129841:JF129843 TB129841:TB129843 ACX129841:ACX129843 AMT129841:AMT129843 AWP129841:AWP129843 BGL129841:BGL129843 BQH129841:BQH129843 CAD129841:CAD129843 CJZ129841:CJZ129843 CTV129841:CTV129843 DDR129841:DDR129843 DNN129841:DNN129843 DXJ129841:DXJ129843 EHF129841:EHF129843 ERB129841:ERB129843 FAX129841:FAX129843 FKT129841:FKT129843 FUP129841:FUP129843 GEL129841:GEL129843 GOH129841:GOH129843 GYD129841:GYD129843 HHZ129841:HHZ129843 HRV129841:HRV129843 IBR129841:IBR129843 ILN129841:ILN129843 IVJ129841:IVJ129843 JFF129841:JFF129843 JPB129841:JPB129843 JYX129841:JYX129843 KIT129841:KIT129843 KSP129841:KSP129843 LCL129841:LCL129843 LMH129841:LMH129843 LWD129841:LWD129843 MFZ129841:MFZ129843 MPV129841:MPV129843 MZR129841:MZR129843 NJN129841:NJN129843 NTJ129841:NTJ129843 ODF129841:ODF129843 ONB129841:ONB129843 OWX129841:OWX129843 PGT129841:PGT129843 PQP129841:PQP129843 QAL129841:QAL129843 QKH129841:QKH129843 QUD129841:QUD129843 RDZ129841:RDZ129843 RNV129841:RNV129843 RXR129841:RXR129843 SHN129841:SHN129843 SRJ129841:SRJ129843 TBF129841:TBF129843 TLB129841:TLB129843 TUX129841:TUX129843 UET129841:UET129843 UOP129841:UOP129843 UYL129841:UYL129843 VIH129841:VIH129843 VSD129841:VSD129843 WBZ129841:WBZ129843 WLV129841:WLV129843 WVR129841:WVR129843 J195377:J195379 JF195377:JF195379 TB195377:TB195379 ACX195377:ACX195379 AMT195377:AMT195379 AWP195377:AWP195379 BGL195377:BGL195379 BQH195377:BQH195379 CAD195377:CAD195379 CJZ195377:CJZ195379 CTV195377:CTV195379 DDR195377:DDR195379 DNN195377:DNN195379 DXJ195377:DXJ195379 EHF195377:EHF195379 ERB195377:ERB195379 FAX195377:FAX195379 FKT195377:FKT195379 FUP195377:FUP195379 GEL195377:GEL195379 GOH195377:GOH195379 GYD195377:GYD195379 HHZ195377:HHZ195379 HRV195377:HRV195379 IBR195377:IBR195379 ILN195377:ILN195379 IVJ195377:IVJ195379 JFF195377:JFF195379 JPB195377:JPB195379 JYX195377:JYX195379 KIT195377:KIT195379 KSP195377:KSP195379 LCL195377:LCL195379 LMH195377:LMH195379 LWD195377:LWD195379 MFZ195377:MFZ195379 MPV195377:MPV195379 MZR195377:MZR195379 NJN195377:NJN195379 NTJ195377:NTJ195379 ODF195377:ODF195379 ONB195377:ONB195379 OWX195377:OWX195379 PGT195377:PGT195379 PQP195377:PQP195379 QAL195377:QAL195379 QKH195377:QKH195379 QUD195377:QUD195379 RDZ195377:RDZ195379 RNV195377:RNV195379 RXR195377:RXR195379 SHN195377:SHN195379 SRJ195377:SRJ195379 TBF195377:TBF195379 TLB195377:TLB195379 TUX195377:TUX195379 UET195377:UET195379 UOP195377:UOP195379 UYL195377:UYL195379 VIH195377:VIH195379 VSD195377:VSD195379 WBZ195377:WBZ195379 WLV195377:WLV195379 WVR195377:WVR195379 J260913:J260915 JF260913:JF260915 TB260913:TB260915 ACX260913:ACX260915 AMT260913:AMT260915 AWP260913:AWP260915 BGL260913:BGL260915 BQH260913:BQH260915 CAD260913:CAD260915 CJZ260913:CJZ260915 CTV260913:CTV260915 DDR260913:DDR260915 DNN260913:DNN260915 DXJ260913:DXJ260915 EHF260913:EHF260915 ERB260913:ERB260915 FAX260913:FAX260915 FKT260913:FKT260915 FUP260913:FUP260915 GEL260913:GEL260915 GOH260913:GOH260915 GYD260913:GYD260915 HHZ260913:HHZ260915 HRV260913:HRV260915 IBR260913:IBR260915 ILN260913:ILN260915 IVJ260913:IVJ260915 JFF260913:JFF260915 JPB260913:JPB260915 JYX260913:JYX260915 KIT260913:KIT260915 KSP260913:KSP260915 LCL260913:LCL260915 LMH260913:LMH260915 LWD260913:LWD260915 MFZ260913:MFZ260915 MPV260913:MPV260915 MZR260913:MZR260915 NJN260913:NJN260915 NTJ260913:NTJ260915 ODF260913:ODF260915 ONB260913:ONB260915 OWX260913:OWX260915 PGT260913:PGT260915 PQP260913:PQP260915 QAL260913:QAL260915 QKH260913:QKH260915 QUD260913:QUD260915 RDZ260913:RDZ260915 RNV260913:RNV260915 RXR260913:RXR260915 SHN260913:SHN260915 SRJ260913:SRJ260915 TBF260913:TBF260915 TLB260913:TLB260915 TUX260913:TUX260915 UET260913:UET260915 UOP260913:UOP260915 UYL260913:UYL260915 VIH260913:VIH260915 VSD260913:VSD260915 WBZ260913:WBZ260915 WLV260913:WLV260915 WVR260913:WVR260915 J326449:J326451 JF326449:JF326451 TB326449:TB326451 ACX326449:ACX326451 AMT326449:AMT326451 AWP326449:AWP326451 BGL326449:BGL326451 BQH326449:BQH326451 CAD326449:CAD326451 CJZ326449:CJZ326451 CTV326449:CTV326451 DDR326449:DDR326451 DNN326449:DNN326451 DXJ326449:DXJ326451 EHF326449:EHF326451 ERB326449:ERB326451 FAX326449:FAX326451 FKT326449:FKT326451 FUP326449:FUP326451 GEL326449:GEL326451 GOH326449:GOH326451 GYD326449:GYD326451 HHZ326449:HHZ326451 HRV326449:HRV326451 IBR326449:IBR326451 ILN326449:ILN326451 IVJ326449:IVJ326451 JFF326449:JFF326451 JPB326449:JPB326451 JYX326449:JYX326451 KIT326449:KIT326451 KSP326449:KSP326451 LCL326449:LCL326451 LMH326449:LMH326451 LWD326449:LWD326451 MFZ326449:MFZ326451 MPV326449:MPV326451 MZR326449:MZR326451 NJN326449:NJN326451 NTJ326449:NTJ326451 ODF326449:ODF326451 ONB326449:ONB326451 OWX326449:OWX326451 PGT326449:PGT326451 PQP326449:PQP326451 QAL326449:QAL326451 QKH326449:QKH326451 QUD326449:QUD326451 RDZ326449:RDZ326451 RNV326449:RNV326451 RXR326449:RXR326451 SHN326449:SHN326451 SRJ326449:SRJ326451 TBF326449:TBF326451 TLB326449:TLB326451 TUX326449:TUX326451 UET326449:UET326451 UOP326449:UOP326451 UYL326449:UYL326451 VIH326449:VIH326451 VSD326449:VSD326451 WBZ326449:WBZ326451 WLV326449:WLV326451 WVR326449:WVR326451 J391985:J391987 JF391985:JF391987 TB391985:TB391987 ACX391985:ACX391987 AMT391985:AMT391987 AWP391985:AWP391987 BGL391985:BGL391987 BQH391985:BQH391987 CAD391985:CAD391987 CJZ391985:CJZ391987 CTV391985:CTV391987 DDR391985:DDR391987 DNN391985:DNN391987 DXJ391985:DXJ391987 EHF391985:EHF391987 ERB391985:ERB391987 FAX391985:FAX391987 FKT391985:FKT391987 FUP391985:FUP391987 GEL391985:GEL391987 GOH391985:GOH391987 GYD391985:GYD391987 HHZ391985:HHZ391987 HRV391985:HRV391987 IBR391985:IBR391987 ILN391985:ILN391987 IVJ391985:IVJ391987 JFF391985:JFF391987 JPB391985:JPB391987 JYX391985:JYX391987 KIT391985:KIT391987 KSP391985:KSP391987 LCL391985:LCL391987 LMH391985:LMH391987 LWD391985:LWD391987 MFZ391985:MFZ391987 MPV391985:MPV391987 MZR391985:MZR391987 NJN391985:NJN391987 NTJ391985:NTJ391987 ODF391985:ODF391987 ONB391985:ONB391987 OWX391985:OWX391987 PGT391985:PGT391987 PQP391985:PQP391987 QAL391985:QAL391987 QKH391985:QKH391987 QUD391985:QUD391987 RDZ391985:RDZ391987 RNV391985:RNV391987 RXR391985:RXR391987 SHN391985:SHN391987 SRJ391985:SRJ391987 TBF391985:TBF391987 TLB391985:TLB391987 TUX391985:TUX391987 UET391985:UET391987 UOP391985:UOP391987 UYL391985:UYL391987 VIH391985:VIH391987 VSD391985:VSD391987 WBZ391985:WBZ391987 WLV391985:WLV391987 WVR391985:WVR391987 J457521:J457523 JF457521:JF457523 TB457521:TB457523 ACX457521:ACX457523 AMT457521:AMT457523 AWP457521:AWP457523 BGL457521:BGL457523 BQH457521:BQH457523 CAD457521:CAD457523 CJZ457521:CJZ457523 CTV457521:CTV457523 DDR457521:DDR457523 DNN457521:DNN457523 DXJ457521:DXJ457523 EHF457521:EHF457523 ERB457521:ERB457523 FAX457521:FAX457523 FKT457521:FKT457523 FUP457521:FUP457523 GEL457521:GEL457523 GOH457521:GOH457523 GYD457521:GYD457523 HHZ457521:HHZ457523 HRV457521:HRV457523 IBR457521:IBR457523 ILN457521:ILN457523 IVJ457521:IVJ457523 JFF457521:JFF457523 JPB457521:JPB457523 JYX457521:JYX457523 KIT457521:KIT457523 KSP457521:KSP457523 LCL457521:LCL457523 LMH457521:LMH457523 LWD457521:LWD457523 MFZ457521:MFZ457523 MPV457521:MPV457523 MZR457521:MZR457523 NJN457521:NJN457523 NTJ457521:NTJ457523 ODF457521:ODF457523 ONB457521:ONB457523 OWX457521:OWX457523 PGT457521:PGT457523 PQP457521:PQP457523 QAL457521:QAL457523 QKH457521:QKH457523 QUD457521:QUD457523 RDZ457521:RDZ457523 RNV457521:RNV457523 RXR457521:RXR457523 SHN457521:SHN457523 SRJ457521:SRJ457523 TBF457521:TBF457523 TLB457521:TLB457523 TUX457521:TUX457523 UET457521:UET457523 UOP457521:UOP457523 UYL457521:UYL457523 VIH457521:VIH457523 VSD457521:VSD457523 WBZ457521:WBZ457523 WLV457521:WLV457523 WVR457521:WVR457523 J523057:J523059 JF523057:JF523059 TB523057:TB523059 ACX523057:ACX523059 AMT523057:AMT523059 AWP523057:AWP523059 BGL523057:BGL523059 BQH523057:BQH523059 CAD523057:CAD523059 CJZ523057:CJZ523059 CTV523057:CTV523059 DDR523057:DDR523059 DNN523057:DNN523059 DXJ523057:DXJ523059 EHF523057:EHF523059 ERB523057:ERB523059 FAX523057:FAX523059 FKT523057:FKT523059 FUP523057:FUP523059 GEL523057:GEL523059 GOH523057:GOH523059 GYD523057:GYD523059 HHZ523057:HHZ523059 HRV523057:HRV523059 IBR523057:IBR523059 ILN523057:ILN523059 IVJ523057:IVJ523059 JFF523057:JFF523059 JPB523057:JPB523059 JYX523057:JYX523059 KIT523057:KIT523059 KSP523057:KSP523059 LCL523057:LCL523059 LMH523057:LMH523059 LWD523057:LWD523059 MFZ523057:MFZ523059 MPV523057:MPV523059 MZR523057:MZR523059 NJN523057:NJN523059 NTJ523057:NTJ523059 ODF523057:ODF523059 ONB523057:ONB523059 OWX523057:OWX523059 PGT523057:PGT523059 PQP523057:PQP523059 QAL523057:QAL523059 QKH523057:QKH523059 QUD523057:QUD523059 RDZ523057:RDZ523059 RNV523057:RNV523059 RXR523057:RXR523059 SHN523057:SHN523059 SRJ523057:SRJ523059 TBF523057:TBF523059 TLB523057:TLB523059 TUX523057:TUX523059 UET523057:UET523059 UOP523057:UOP523059 UYL523057:UYL523059 VIH523057:VIH523059 VSD523057:VSD523059 WBZ523057:WBZ523059 WLV523057:WLV523059 WVR523057:WVR523059 J588593:J588595 JF588593:JF588595 TB588593:TB588595 ACX588593:ACX588595 AMT588593:AMT588595 AWP588593:AWP588595 BGL588593:BGL588595 BQH588593:BQH588595 CAD588593:CAD588595 CJZ588593:CJZ588595 CTV588593:CTV588595 DDR588593:DDR588595 DNN588593:DNN588595 DXJ588593:DXJ588595 EHF588593:EHF588595 ERB588593:ERB588595 FAX588593:FAX588595 FKT588593:FKT588595 FUP588593:FUP588595 GEL588593:GEL588595 GOH588593:GOH588595 GYD588593:GYD588595 HHZ588593:HHZ588595 HRV588593:HRV588595 IBR588593:IBR588595 ILN588593:ILN588595 IVJ588593:IVJ588595 JFF588593:JFF588595 JPB588593:JPB588595 JYX588593:JYX588595 KIT588593:KIT588595 KSP588593:KSP588595 LCL588593:LCL588595 LMH588593:LMH588595 LWD588593:LWD588595 MFZ588593:MFZ588595 MPV588593:MPV588595 MZR588593:MZR588595 NJN588593:NJN588595 NTJ588593:NTJ588595 ODF588593:ODF588595 ONB588593:ONB588595 OWX588593:OWX588595 PGT588593:PGT588595 PQP588593:PQP588595 QAL588593:QAL588595 QKH588593:QKH588595 QUD588593:QUD588595 RDZ588593:RDZ588595 RNV588593:RNV588595 RXR588593:RXR588595 SHN588593:SHN588595 SRJ588593:SRJ588595 TBF588593:TBF588595 TLB588593:TLB588595 TUX588593:TUX588595 UET588593:UET588595 UOP588593:UOP588595 UYL588593:UYL588595 VIH588593:VIH588595 VSD588593:VSD588595 WBZ588593:WBZ588595 WLV588593:WLV588595 WVR588593:WVR588595 J654129:J654131 JF654129:JF654131 TB654129:TB654131 ACX654129:ACX654131 AMT654129:AMT654131 AWP654129:AWP654131 BGL654129:BGL654131 BQH654129:BQH654131 CAD654129:CAD654131 CJZ654129:CJZ654131 CTV654129:CTV654131 DDR654129:DDR654131 DNN654129:DNN654131 DXJ654129:DXJ654131 EHF654129:EHF654131 ERB654129:ERB654131 FAX654129:FAX654131 FKT654129:FKT654131 FUP654129:FUP654131 GEL654129:GEL654131 GOH654129:GOH654131 GYD654129:GYD654131 HHZ654129:HHZ654131 HRV654129:HRV654131 IBR654129:IBR654131 ILN654129:ILN654131 IVJ654129:IVJ654131 JFF654129:JFF654131 JPB654129:JPB654131 JYX654129:JYX654131 KIT654129:KIT654131 KSP654129:KSP654131 LCL654129:LCL654131 LMH654129:LMH654131 LWD654129:LWD654131 MFZ654129:MFZ654131 MPV654129:MPV654131 MZR654129:MZR654131 NJN654129:NJN654131 NTJ654129:NTJ654131 ODF654129:ODF654131 ONB654129:ONB654131 OWX654129:OWX654131 PGT654129:PGT654131 PQP654129:PQP654131 QAL654129:QAL654131 QKH654129:QKH654131 QUD654129:QUD654131 RDZ654129:RDZ654131 RNV654129:RNV654131 RXR654129:RXR654131 SHN654129:SHN654131 SRJ654129:SRJ654131 TBF654129:TBF654131 TLB654129:TLB654131 TUX654129:TUX654131 UET654129:UET654131 UOP654129:UOP654131 UYL654129:UYL654131 VIH654129:VIH654131 VSD654129:VSD654131 WBZ654129:WBZ654131 WLV654129:WLV654131 WVR654129:WVR654131 J719665:J719667 JF719665:JF719667 TB719665:TB719667 ACX719665:ACX719667 AMT719665:AMT719667 AWP719665:AWP719667 BGL719665:BGL719667 BQH719665:BQH719667 CAD719665:CAD719667 CJZ719665:CJZ719667 CTV719665:CTV719667 DDR719665:DDR719667 DNN719665:DNN719667 DXJ719665:DXJ719667 EHF719665:EHF719667 ERB719665:ERB719667 FAX719665:FAX719667 FKT719665:FKT719667 FUP719665:FUP719667 GEL719665:GEL719667 GOH719665:GOH719667 GYD719665:GYD719667 HHZ719665:HHZ719667 HRV719665:HRV719667 IBR719665:IBR719667 ILN719665:ILN719667 IVJ719665:IVJ719667 JFF719665:JFF719667 JPB719665:JPB719667 JYX719665:JYX719667 KIT719665:KIT719667 KSP719665:KSP719667 LCL719665:LCL719667 LMH719665:LMH719667 LWD719665:LWD719667 MFZ719665:MFZ719667 MPV719665:MPV719667 MZR719665:MZR719667 NJN719665:NJN719667 NTJ719665:NTJ719667 ODF719665:ODF719667 ONB719665:ONB719667 OWX719665:OWX719667 PGT719665:PGT719667 PQP719665:PQP719667 QAL719665:QAL719667 QKH719665:QKH719667 QUD719665:QUD719667 RDZ719665:RDZ719667 RNV719665:RNV719667 RXR719665:RXR719667 SHN719665:SHN719667 SRJ719665:SRJ719667 TBF719665:TBF719667 TLB719665:TLB719667 TUX719665:TUX719667 UET719665:UET719667 UOP719665:UOP719667 UYL719665:UYL719667 VIH719665:VIH719667 VSD719665:VSD719667 WBZ719665:WBZ719667 WLV719665:WLV719667 WVR719665:WVR719667 J785201:J785203 JF785201:JF785203 TB785201:TB785203 ACX785201:ACX785203 AMT785201:AMT785203 AWP785201:AWP785203 BGL785201:BGL785203 BQH785201:BQH785203 CAD785201:CAD785203 CJZ785201:CJZ785203 CTV785201:CTV785203 DDR785201:DDR785203 DNN785201:DNN785203 DXJ785201:DXJ785203 EHF785201:EHF785203 ERB785201:ERB785203 FAX785201:FAX785203 FKT785201:FKT785203 FUP785201:FUP785203 GEL785201:GEL785203 GOH785201:GOH785203 GYD785201:GYD785203 HHZ785201:HHZ785203 HRV785201:HRV785203 IBR785201:IBR785203 ILN785201:ILN785203 IVJ785201:IVJ785203 JFF785201:JFF785203 JPB785201:JPB785203 JYX785201:JYX785203 KIT785201:KIT785203 KSP785201:KSP785203 LCL785201:LCL785203 LMH785201:LMH785203 LWD785201:LWD785203 MFZ785201:MFZ785203 MPV785201:MPV785203 MZR785201:MZR785203 NJN785201:NJN785203 NTJ785201:NTJ785203 ODF785201:ODF785203 ONB785201:ONB785203 OWX785201:OWX785203 PGT785201:PGT785203 PQP785201:PQP785203 QAL785201:QAL785203 QKH785201:QKH785203 QUD785201:QUD785203 RDZ785201:RDZ785203 RNV785201:RNV785203 RXR785201:RXR785203 SHN785201:SHN785203 SRJ785201:SRJ785203 TBF785201:TBF785203 TLB785201:TLB785203 TUX785201:TUX785203 UET785201:UET785203 UOP785201:UOP785203 UYL785201:UYL785203 VIH785201:VIH785203 VSD785201:VSD785203 WBZ785201:WBZ785203 WLV785201:WLV785203 WVR785201:WVR785203 J850737:J850739 JF850737:JF850739 TB850737:TB850739 ACX850737:ACX850739 AMT850737:AMT850739 AWP850737:AWP850739 BGL850737:BGL850739 BQH850737:BQH850739 CAD850737:CAD850739 CJZ850737:CJZ850739 CTV850737:CTV850739 DDR850737:DDR850739 DNN850737:DNN850739 DXJ850737:DXJ850739 EHF850737:EHF850739 ERB850737:ERB850739 FAX850737:FAX850739 FKT850737:FKT850739 FUP850737:FUP850739 GEL850737:GEL850739 GOH850737:GOH850739 GYD850737:GYD850739 HHZ850737:HHZ850739 HRV850737:HRV850739 IBR850737:IBR850739 ILN850737:ILN850739 IVJ850737:IVJ850739 JFF850737:JFF850739 JPB850737:JPB850739 JYX850737:JYX850739 KIT850737:KIT850739 KSP850737:KSP850739 LCL850737:LCL850739 LMH850737:LMH850739 LWD850737:LWD850739 MFZ850737:MFZ850739 MPV850737:MPV850739 MZR850737:MZR850739 NJN850737:NJN850739 NTJ850737:NTJ850739 ODF850737:ODF850739 ONB850737:ONB850739 OWX850737:OWX850739 PGT850737:PGT850739 PQP850737:PQP850739 QAL850737:QAL850739 QKH850737:QKH850739 QUD850737:QUD850739 RDZ850737:RDZ850739 RNV850737:RNV850739 RXR850737:RXR850739 SHN850737:SHN850739 SRJ850737:SRJ850739 TBF850737:TBF850739 TLB850737:TLB850739 TUX850737:TUX850739 UET850737:UET850739 UOP850737:UOP850739 UYL850737:UYL850739 VIH850737:VIH850739 VSD850737:VSD850739 WBZ850737:WBZ850739 WLV850737:WLV850739 WVR850737:WVR850739 J916273:J916275 JF916273:JF916275 TB916273:TB916275 ACX916273:ACX916275 AMT916273:AMT916275 AWP916273:AWP916275 BGL916273:BGL916275 BQH916273:BQH916275 CAD916273:CAD916275 CJZ916273:CJZ916275 CTV916273:CTV916275 DDR916273:DDR916275 DNN916273:DNN916275 DXJ916273:DXJ916275 EHF916273:EHF916275 ERB916273:ERB916275 FAX916273:FAX916275 FKT916273:FKT916275 FUP916273:FUP916275 GEL916273:GEL916275 GOH916273:GOH916275 GYD916273:GYD916275 HHZ916273:HHZ916275 HRV916273:HRV916275 IBR916273:IBR916275 ILN916273:ILN916275 IVJ916273:IVJ916275 JFF916273:JFF916275 JPB916273:JPB916275 JYX916273:JYX916275 KIT916273:KIT916275 KSP916273:KSP916275 LCL916273:LCL916275 LMH916273:LMH916275 LWD916273:LWD916275 MFZ916273:MFZ916275 MPV916273:MPV916275 MZR916273:MZR916275 NJN916273:NJN916275 NTJ916273:NTJ916275 ODF916273:ODF916275 ONB916273:ONB916275 OWX916273:OWX916275 PGT916273:PGT916275 PQP916273:PQP916275 QAL916273:QAL916275 QKH916273:QKH916275 QUD916273:QUD916275 RDZ916273:RDZ916275 RNV916273:RNV916275 RXR916273:RXR916275 SHN916273:SHN916275 SRJ916273:SRJ916275 TBF916273:TBF916275 TLB916273:TLB916275 TUX916273:TUX916275 UET916273:UET916275 UOP916273:UOP916275 UYL916273:UYL916275 VIH916273:VIH916275 VSD916273:VSD916275 WBZ916273:WBZ916275 WLV916273:WLV916275 WVR916273:WVR916275 J981809:J981811 JF981809:JF981811 TB981809:TB981811 ACX981809:ACX981811 AMT981809:AMT981811 AWP981809:AWP981811 BGL981809:BGL981811 BQH981809:BQH981811 CAD981809:CAD981811 CJZ981809:CJZ981811 CTV981809:CTV981811 DDR981809:DDR981811 DNN981809:DNN981811 DXJ981809:DXJ981811 EHF981809:EHF981811 ERB981809:ERB981811 FAX981809:FAX981811 FKT981809:FKT981811 FUP981809:FUP981811 GEL981809:GEL981811 GOH981809:GOH981811 GYD981809:GYD981811 HHZ981809:HHZ981811 HRV981809:HRV981811 IBR981809:IBR981811 ILN981809:ILN981811 IVJ981809:IVJ981811 JFF981809:JFF981811 JPB981809:JPB981811 JYX981809:JYX981811 KIT981809:KIT981811 KSP981809:KSP981811 LCL981809:LCL981811 LMH981809:LMH981811 LWD981809:LWD981811 MFZ981809:MFZ981811 MPV981809:MPV981811 MZR981809:MZR981811 NJN981809:NJN981811 NTJ981809:NTJ981811 ODF981809:ODF981811 ONB981809:ONB981811 OWX981809:OWX981811 PGT981809:PGT981811 PQP981809:PQP981811 QAL981809:QAL981811 QKH981809:QKH981811 QUD981809:QUD981811 RDZ981809:RDZ981811 RNV981809:RNV981811 RXR981809:RXR981811 SHN981809:SHN981811 SRJ981809:SRJ981811 TBF981809:TBF981811 TLB981809:TLB981811 TUX981809:TUX981811 UET981809:UET981811 UOP981809:UOP981811 UYL981809:UYL981811 VIH981809:VIH981811 VSD981809:VSD981811 WBZ981809:WBZ981811 WLV981809:WLV981811 WVR981809:WVR981811 J64315:J64317 JF64315:JF64317 TB64315:TB64317 ACX64315:ACX64317 AMT64315:AMT64317 AWP64315:AWP64317 BGL64315:BGL64317 BQH64315:BQH64317 CAD64315:CAD64317 CJZ64315:CJZ64317 CTV64315:CTV64317 DDR64315:DDR64317 DNN64315:DNN64317 DXJ64315:DXJ64317 EHF64315:EHF64317 ERB64315:ERB64317 FAX64315:FAX64317 FKT64315:FKT64317 FUP64315:FUP64317 GEL64315:GEL64317 GOH64315:GOH64317 GYD64315:GYD64317 HHZ64315:HHZ64317 HRV64315:HRV64317 IBR64315:IBR64317 ILN64315:ILN64317 IVJ64315:IVJ64317 JFF64315:JFF64317 JPB64315:JPB64317 JYX64315:JYX64317 KIT64315:KIT64317 KSP64315:KSP64317 LCL64315:LCL64317 LMH64315:LMH64317 LWD64315:LWD64317 MFZ64315:MFZ64317 MPV64315:MPV64317 MZR64315:MZR64317 NJN64315:NJN64317 NTJ64315:NTJ64317 ODF64315:ODF64317 ONB64315:ONB64317 OWX64315:OWX64317 PGT64315:PGT64317 PQP64315:PQP64317 QAL64315:QAL64317 QKH64315:QKH64317 QUD64315:QUD64317 RDZ64315:RDZ64317 RNV64315:RNV64317 RXR64315:RXR64317 SHN64315:SHN64317 SRJ64315:SRJ64317 TBF64315:TBF64317 TLB64315:TLB64317 TUX64315:TUX64317 UET64315:UET64317 UOP64315:UOP64317 UYL64315:UYL64317 VIH64315:VIH64317 VSD64315:VSD64317 WBZ64315:WBZ64317 WLV64315:WLV64317 WVR64315:WVR64317 J129851:J129853 JF129851:JF129853 TB129851:TB129853 ACX129851:ACX129853 AMT129851:AMT129853 AWP129851:AWP129853 BGL129851:BGL129853 BQH129851:BQH129853 CAD129851:CAD129853 CJZ129851:CJZ129853 CTV129851:CTV129853 DDR129851:DDR129853 DNN129851:DNN129853 DXJ129851:DXJ129853 EHF129851:EHF129853 ERB129851:ERB129853 FAX129851:FAX129853 FKT129851:FKT129853 FUP129851:FUP129853 GEL129851:GEL129853 GOH129851:GOH129853 GYD129851:GYD129853 HHZ129851:HHZ129853 HRV129851:HRV129853 IBR129851:IBR129853 ILN129851:ILN129853 IVJ129851:IVJ129853 JFF129851:JFF129853 JPB129851:JPB129853 JYX129851:JYX129853 KIT129851:KIT129853 KSP129851:KSP129853 LCL129851:LCL129853 LMH129851:LMH129853 LWD129851:LWD129853 MFZ129851:MFZ129853 MPV129851:MPV129853 MZR129851:MZR129853 NJN129851:NJN129853 NTJ129851:NTJ129853 ODF129851:ODF129853 ONB129851:ONB129853 OWX129851:OWX129853 PGT129851:PGT129853 PQP129851:PQP129853 QAL129851:QAL129853 QKH129851:QKH129853 QUD129851:QUD129853 RDZ129851:RDZ129853 RNV129851:RNV129853 RXR129851:RXR129853 SHN129851:SHN129853 SRJ129851:SRJ129853 TBF129851:TBF129853 TLB129851:TLB129853 TUX129851:TUX129853 UET129851:UET129853 UOP129851:UOP129853 UYL129851:UYL129853 VIH129851:VIH129853 VSD129851:VSD129853 WBZ129851:WBZ129853 WLV129851:WLV129853 WVR129851:WVR129853 J195387:J195389 JF195387:JF195389 TB195387:TB195389 ACX195387:ACX195389 AMT195387:AMT195389 AWP195387:AWP195389 BGL195387:BGL195389 BQH195387:BQH195389 CAD195387:CAD195389 CJZ195387:CJZ195389 CTV195387:CTV195389 DDR195387:DDR195389 DNN195387:DNN195389 DXJ195387:DXJ195389 EHF195387:EHF195389 ERB195387:ERB195389 FAX195387:FAX195389 FKT195387:FKT195389 FUP195387:FUP195389 GEL195387:GEL195389 GOH195387:GOH195389 GYD195387:GYD195389 HHZ195387:HHZ195389 HRV195387:HRV195389 IBR195387:IBR195389 ILN195387:ILN195389 IVJ195387:IVJ195389 JFF195387:JFF195389 JPB195387:JPB195389 JYX195387:JYX195389 KIT195387:KIT195389 KSP195387:KSP195389 LCL195387:LCL195389 LMH195387:LMH195389 LWD195387:LWD195389 MFZ195387:MFZ195389 MPV195387:MPV195389 MZR195387:MZR195389 NJN195387:NJN195389 NTJ195387:NTJ195389 ODF195387:ODF195389 ONB195387:ONB195389 OWX195387:OWX195389 PGT195387:PGT195389 PQP195387:PQP195389 QAL195387:QAL195389 QKH195387:QKH195389 QUD195387:QUD195389 RDZ195387:RDZ195389 RNV195387:RNV195389 RXR195387:RXR195389 SHN195387:SHN195389 SRJ195387:SRJ195389 TBF195387:TBF195389 TLB195387:TLB195389 TUX195387:TUX195389 UET195387:UET195389 UOP195387:UOP195389 UYL195387:UYL195389 VIH195387:VIH195389 VSD195387:VSD195389 WBZ195387:WBZ195389 WLV195387:WLV195389 WVR195387:WVR195389 J260923:J260925 JF260923:JF260925 TB260923:TB260925 ACX260923:ACX260925 AMT260923:AMT260925 AWP260923:AWP260925 BGL260923:BGL260925 BQH260923:BQH260925 CAD260923:CAD260925 CJZ260923:CJZ260925 CTV260923:CTV260925 DDR260923:DDR260925 DNN260923:DNN260925 DXJ260923:DXJ260925 EHF260923:EHF260925 ERB260923:ERB260925 FAX260923:FAX260925 FKT260923:FKT260925 FUP260923:FUP260925 GEL260923:GEL260925 GOH260923:GOH260925 GYD260923:GYD260925 HHZ260923:HHZ260925 HRV260923:HRV260925 IBR260923:IBR260925 ILN260923:ILN260925 IVJ260923:IVJ260925 JFF260923:JFF260925 JPB260923:JPB260925 JYX260923:JYX260925 KIT260923:KIT260925 KSP260923:KSP260925 LCL260923:LCL260925 LMH260923:LMH260925 LWD260923:LWD260925 MFZ260923:MFZ260925 MPV260923:MPV260925 MZR260923:MZR260925 NJN260923:NJN260925 NTJ260923:NTJ260925 ODF260923:ODF260925 ONB260923:ONB260925 OWX260923:OWX260925 PGT260923:PGT260925 PQP260923:PQP260925 QAL260923:QAL260925 QKH260923:QKH260925 QUD260923:QUD260925 RDZ260923:RDZ260925 RNV260923:RNV260925 RXR260923:RXR260925 SHN260923:SHN260925 SRJ260923:SRJ260925 TBF260923:TBF260925 TLB260923:TLB260925 TUX260923:TUX260925 UET260923:UET260925 UOP260923:UOP260925 UYL260923:UYL260925 VIH260923:VIH260925 VSD260923:VSD260925 WBZ260923:WBZ260925 WLV260923:WLV260925 WVR260923:WVR260925 J326459:J326461 JF326459:JF326461 TB326459:TB326461 ACX326459:ACX326461 AMT326459:AMT326461 AWP326459:AWP326461 BGL326459:BGL326461 BQH326459:BQH326461 CAD326459:CAD326461 CJZ326459:CJZ326461 CTV326459:CTV326461 DDR326459:DDR326461 DNN326459:DNN326461 DXJ326459:DXJ326461 EHF326459:EHF326461 ERB326459:ERB326461 FAX326459:FAX326461 FKT326459:FKT326461 FUP326459:FUP326461 GEL326459:GEL326461 GOH326459:GOH326461 GYD326459:GYD326461 HHZ326459:HHZ326461 HRV326459:HRV326461 IBR326459:IBR326461 ILN326459:ILN326461 IVJ326459:IVJ326461 JFF326459:JFF326461 JPB326459:JPB326461 JYX326459:JYX326461 KIT326459:KIT326461 KSP326459:KSP326461 LCL326459:LCL326461 LMH326459:LMH326461 LWD326459:LWD326461 MFZ326459:MFZ326461 MPV326459:MPV326461 MZR326459:MZR326461 NJN326459:NJN326461 NTJ326459:NTJ326461 ODF326459:ODF326461 ONB326459:ONB326461 OWX326459:OWX326461 PGT326459:PGT326461 PQP326459:PQP326461 QAL326459:QAL326461 QKH326459:QKH326461 QUD326459:QUD326461 RDZ326459:RDZ326461 RNV326459:RNV326461 RXR326459:RXR326461 SHN326459:SHN326461 SRJ326459:SRJ326461 TBF326459:TBF326461 TLB326459:TLB326461 TUX326459:TUX326461 UET326459:UET326461 UOP326459:UOP326461 UYL326459:UYL326461 VIH326459:VIH326461 VSD326459:VSD326461 WBZ326459:WBZ326461 WLV326459:WLV326461 WVR326459:WVR326461 J391995:J391997 JF391995:JF391997 TB391995:TB391997 ACX391995:ACX391997 AMT391995:AMT391997 AWP391995:AWP391997 BGL391995:BGL391997 BQH391995:BQH391997 CAD391995:CAD391997 CJZ391995:CJZ391997 CTV391995:CTV391997 DDR391995:DDR391997 DNN391995:DNN391997 DXJ391995:DXJ391997 EHF391995:EHF391997 ERB391995:ERB391997 FAX391995:FAX391997 FKT391995:FKT391997 FUP391995:FUP391997 GEL391995:GEL391997 GOH391995:GOH391997 GYD391995:GYD391997 HHZ391995:HHZ391997 HRV391995:HRV391997 IBR391995:IBR391997 ILN391995:ILN391997 IVJ391995:IVJ391997 JFF391995:JFF391997 JPB391995:JPB391997 JYX391995:JYX391997 KIT391995:KIT391997 KSP391995:KSP391997 LCL391995:LCL391997 LMH391995:LMH391997 LWD391995:LWD391997 MFZ391995:MFZ391997 MPV391995:MPV391997 MZR391995:MZR391997 NJN391995:NJN391997 NTJ391995:NTJ391997 ODF391995:ODF391997 ONB391995:ONB391997 OWX391995:OWX391997 PGT391995:PGT391997 PQP391995:PQP391997 QAL391995:QAL391997 QKH391995:QKH391997 QUD391995:QUD391997 RDZ391995:RDZ391997 RNV391995:RNV391997 RXR391995:RXR391997 SHN391995:SHN391997 SRJ391995:SRJ391997 TBF391995:TBF391997 TLB391995:TLB391997 TUX391995:TUX391997 UET391995:UET391997 UOP391995:UOP391997 UYL391995:UYL391997 VIH391995:VIH391997 VSD391995:VSD391997 WBZ391995:WBZ391997 WLV391995:WLV391997 WVR391995:WVR391997 J457531:J457533 JF457531:JF457533 TB457531:TB457533 ACX457531:ACX457533 AMT457531:AMT457533 AWP457531:AWP457533 BGL457531:BGL457533 BQH457531:BQH457533 CAD457531:CAD457533 CJZ457531:CJZ457533 CTV457531:CTV457533 DDR457531:DDR457533 DNN457531:DNN457533 DXJ457531:DXJ457533 EHF457531:EHF457533 ERB457531:ERB457533 FAX457531:FAX457533 FKT457531:FKT457533 FUP457531:FUP457533 GEL457531:GEL457533 GOH457531:GOH457533 GYD457531:GYD457533 HHZ457531:HHZ457533 HRV457531:HRV457533 IBR457531:IBR457533 ILN457531:ILN457533 IVJ457531:IVJ457533 JFF457531:JFF457533 JPB457531:JPB457533 JYX457531:JYX457533 KIT457531:KIT457533 KSP457531:KSP457533 LCL457531:LCL457533 LMH457531:LMH457533 LWD457531:LWD457533 MFZ457531:MFZ457533 MPV457531:MPV457533 MZR457531:MZR457533 NJN457531:NJN457533 NTJ457531:NTJ457533 ODF457531:ODF457533 ONB457531:ONB457533 OWX457531:OWX457533 PGT457531:PGT457533 PQP457531:PQP457533 QAL457531:QAL457533 QKH457531:QKH457533 QUD457531:QUD457533 RDZ457531:RDZ457533 RNV457531:RNV457533 RXR457531:RXR457533 SHN457531:SHN457533 SRJ457531:SRJ457533 TBF457531:TBF457533 TLB457531:TLB457533 TUX457531:TUX457533 UET457531:UET457533 UOP457531:UOP457533 UYL457531:UYL457533 VIH457531:VIH457533 VSD457531:VSD457533 WBZ457531:WBZ457533 WLV457531:WLV457533 WVR457531:WVR457533 J523067:J523069 JF523067:JF523069 TB523067:TB523069 ACX523067:ACX523069 AMT523067:AMT523069 AWP523067:AWP523069 BGL523067:BGL523069 BQH523067:BQH523069 CAD523067:CAD523069 CJZ523067:CJZ523069 CTV523067:CTV523069 DDR523067:DDR523069 DNN523067:DNN523069 DXJ523067:DXJ523069 EHF523067:EHF523069 ERB523067:ERB523069 FAX523067:FAX523069 FKT523067:FKT523069 FUP523067:FUP523069 GEL523067:GEL523069 GOH523067:GOH523069 GYD523067:GYD523069 HHZ523067:HHZ523069 HRV523067:HRV523069 IBR523067:IBR523069 ILN523067:ILN523069 IVJ523067:IVJ523069 JFF523067:JFF523069 JPB523067:JPB523069 JYX523067:JYX523069 KIT523067:KIT523069 KSP523067:KSP523069 LCL523067:LCL523069 LMH523067:LMH523069 LWD523067:LWD523069 MFZ523067:MFZ523069 MPV523067:MPV523069 MZR523067:MZR523069 NJN523067:NJN523069 NTJ523067:NTJ523069 ODF523067:ODF523069 ONB523067:ONB523069 OWX523067:OWX523069 PGT523067:PGT523069 PQP523067:PQP523069 QAL523067:QAL523069 QKH523067:QKH523069 QUD523067:QUD523069 RDZ523067:RDZ523069 RNV523067:RNV523069 RXR523067:RXR523069 SHN523067:SHN523069 SRJ523067:SRJ523069 TBF523067:TBF523069 TLB523067:TLB523069 TUX523067:TUX523069 UET523067:UET523069 UOP523067:UOP523069 UYL523067:UYL523069 VIH523067:VIH523069 VSD523067:VSD523069 WBZ523067:WBZ523069 WLV523067:WLV523069 WVR523067:WVR523069 J588603:J588605 JF588603:JF588605 TB588603:TB588605 ACX588603:ACX588605 AMT588603:AMT588605 AWP588603:AWP588605 BGL588603:BGL588605 BQH588603:BQH588605 CAD588603:CAD588605 CJZ588603:CJZ588605 CTV588603:CTV588605 DDR588603:DDR588605 DNN588603:DNN588605 DXJ588603:DXJ588605 EHF588603:EHF588605 ERB588603:ERB588605 FAX588603:FAX588605 FKT588603:FKT588605 FUP588603:FUP588605 GEL588603:GEL588605 GOH588603:GOH588605 GYD588603:GYD588605 HHZ588603:HHZ588605 HRV588603:HRV588605 IBR588603:IBR588605 ILN588603:ILN588605 IVJ588603:IVJ588605 JFF588603:JFF588605 JPB588603:JPB588605 JYX588603:JYX588605 KIT588603:KIT588605 KSP588603:KSP588605 LCL588603:LCL588605 LMH588603:LMH588605 LWD588603:LWD588605 MFZ588603:MFZ588605 MPV588603:MPV588605 MZR588603:MZR588605 NJN588603:NJN588605 NTJ588603:NTJ588605 ODF588603:ODF588605 ONB588603:ONB588605 OWX588603:OWX588605 PGT588603:PGT588605 PQP588603:PQP588605 QAL588603:QAL588605 QKH588603:QKH588605 QUD588603:QUD588605 RDZ588603:RDZ588605 RNV588603:RNV588605 RXR588603:RXR588605 SHN588603:SHN588605 SRJ588603:SRJ588605 TBF588603:TBF588605 TLB588603:TLB588605 TUX588603:TUX588605 UET588603:UET588605 UOP588603:UOP588605 UYL588603:UYL588605 VIH588603:VIH588605 VSD588603:VSD588605 WBZ588603:WBZ588605 WLV588603:WLV588605 WVR588603:WVR588605 J654139:J654141 JF654139:JF654141 TB654139:TB654141 ACX654139:ACX654141 AMT654139:AMT654141 AWP654139:AWP654141 BGL654139:BGL654141 BQH654139:BQH654141 CAD654139:CAD654141 CJZ654139:CJZ654141 CTV654139:CTV654141 DDR654139:DDR654141 DNN654139:DNN654141 DXJ654139:DXJ654141 EHF654139:EHF654141 ERB654139:ERB654141 FAX654139:FAX654141 FKT654139:FKT654141 FUP654139:FUP654141 GEL654139:GEL654141 GOH654139:GOH654141 GYD654139:GYD654141 HHZ654139:HHZ654141 HRV654139:HRV654141 IBR654139:IBR654141 ILN654139:ILN654141 IVJ654139:IVJ654141 JFF654139:JFF654141 JPB654139:JPB654141 JYX654139:JYX654141 KIT654139:KIT654141 KSP654139:KSP654141 LCL654139:LCL654141 LMH654139:LMH654141 LWD654139:LWD654141 MFZ654139:MFZ654141 MPV654139:MPV654141 MZR654139:MZR654141 NJN654139:NJN654141 NTJ654139:NTJ654141 ODF654139:ODF654141 ONB654139:ONB654141 OWX654139:OWX654141 PGT654139:PGT654141 PQP654139:PQP654141 QAL654139:QAL654141 QKH654139:QKH654141 QUD654139:QUD654141 RDZ654139:RDZ654141 RNV654139:RNV654141 RXR654139:RXR654141 SHN654139:SHN654141 SRJ654139:SRJ654141 TBF654139:TBF654141 TLB654139:TLB654141 TUX654139:TUX654141 UET654139:UET654141 UOP654139:UOP654141 UYL654139:UYL654141 VIH654139:VIH654141 VSD654139:VSD654141 WBZ654139:WBZ654141 WLV654139:WLV654141 WVR654139:WVR654141 J719675:J719677 JF719675:JF719677 TB719675:TB719677 ACX719675:ACX719677 AMT719675:AMT719677 AWP719675:AWP719677 BGL719675:BGL719677 BQH719675:BQH719677 CAD719675:CAD719677 CJZ719675:CJZ719677 CTV719675:CTV719677 DDR719675:DDR719677 DNN719675:DNN719677 DXJ719675:DXJ719677 EHF719675:EHF719677 ERB719675:ERB719677 FAX719675:FAX719677 FKT719675:FKT719677 FUP719675:FUP719677 GEL719675:GEL719677 GOH719675:GOH719677 GYD719675:GYD719677 HHZ719675:HHZ719677 HRV719675:HRV719677 IBR719675:IBR719677 ILN719675:ILN719677 IVJ719675:IVJ719677 JFF719675:JFF719677 JPB719675:JPB719677 JYX719675:JYX719677 KIT719675:KIT719677 KSP719675:KSP719677 LCL719675:LCL719677 LMH719675:LMH719677 LWD719675:LWD719677 MFZ719675:MFZ719677 MPV719675:MPV719677 MZR719675:MZR719677 NJN719675:NJN719677 NTJ719675:NTJ719677 ODF719675:ODF719677 ONB719675:ONB719677 OWX719675:OWX719677 PGT719675:PGT719677 PQP719675:PQP719677 QAL719675:QAL719677 QKH719675:QKH719677 QUD719675:QUD719677 RDZ719675:RDZ719677 RNV719675:RNV719677 RXR719675:RXR719677 SHN719675:SHN719677 SRJ719675:SRJ719677 TBF719675:TBF719677 TLB719675:TLB719677 TUX719675:TUX719677 UET719675:UET719677 UOP719675:UOP719677 UYL719675:UYL719677 VIH719675:VIH719677 VSD719675:VSD719677 WBZ719675:WBZ719677 WLV719675:WLV719677 WVR719675:WVR719677 J785211:J785213 JF785211:JF785213 TB785211:TB785213 ACX785211:ACX785213 AMT785211:AMT785213 AWP785211:AWP785213 BGL785211:BGL785213 BQH785211:BQH785213 CAD785211:CAD785213 CJZ785211:CJZ785213 CTV785211:CTV785213 DDR785211:DDR785213 DNN785211:DNN785213 DXJ785211:DXJ785213 EHF785211:EHF785213 ERB785211:ERB785213 FAX785211:FAX785213 FKT785211:FKT785213 FUP785211:FUP785213 GEL785211:GEL785213 GOH785211:GOH785213 GYD785211:GYD785213 HHZ785211:HHZ785213 HRV785211:HRV785213 IBR785211:IBR785213 ILN785211:ILN785213 IVJ785211:IVJ785213 JFF785211:JFF785213 JPB785211:JPB785213 JYX785211:JYX785213 KIT785211:KIT785213 KSP785211:KSP785213 LCL785211:LCL785213 LMH785211:LMH785213 LWD785211:LWD785213 MFZ785211:MFZ785213 MPV785211:MPV785213 MZR785211:MZR785213 NJN785211:NJN785213 NTJ785211:NTJ785213 ODF785211:ODF785213 ONB785211:ONB785213 OWX785211:OWX785213 PGT785211:PGT785213 PQP785211:PQP785213 QAL785211:QAL785213 QKH785211:QKH785213 QUD785211:QUD785213 RDZ785211:RDZ785213 RNV785211:RNV785213 RXR785211:RXR785213 SHN785211:SHN785213 SRJ785211:SRJ785213 TBF785211:TBF785213 TLB785211:TLB785213 TUX785211:TUX785213 UET785211:UET785213 UOP785211:UOP785213 UYL785211:UYL785213 VIH785211:VIH785213 VSD785211:VSD785213 WBZ785211:WBZ785213 WLV785211:WLV785213 WVR785211:WVR785213 J850747:J850749 JF850747:JF850749 TB850747:TB850749 ACX850747:ACX850749 AMT850747:AMT850749 AWP850747:AWP850749 BGL850747:BGL850749 BQH850747:BQH850749 CAD850747:CAD850749 CJZ850747:CJZ850749 CTV850747:CTV850749 DDR850747:DDR850749 DNN850747:DNN850749 DXJ850747:DXJ850749 EHF850747:EHF850749 ERB850747:ERB850749 FAX850747:FAX850749 FKT850747:FKT850749 FUP850747:FUP850749 GEL850747:GEL850749 GOH850747:GOH850749 GYD850747:GYD850749 HHZ850747:HHZ850749 HRV850747:HRV850749 IBR850747:IBR850749 ILN850747:ILN850749 IVJ850747:IVJ850749 JFF850747:JFF850749 JPB850747:JPB850749 JYX850747:JYX850749 KIT850747:KIT850749 KSP850747:KSP850749 LCL850747:LCL850749 LMH850747:LMH850749 LWD850747:LWD850749 MFZ850747:MFZ850749 MPV850747:MPV850749 MZR850747:MZR850749 NJN850747:NJN850749 NTJ850747:NTJ850749 ODF850747:ODF850749 ONB850747:ONB850749 OWX850747:OWX850749 PGT850747:PGT850749 PQP850747:PQP850749 QAL850747:QAL850749 QKH850747:QKH850749 QUD850747:QUD850749 RDZ850747:RDZ850749 RNV850747:RNV850749 RXR850747:RXR850749 SHN850747:SHN850749 SRJ850747:SRJ850749 TBF850747:TBF850749 TLB850747:TLB850749 TUX850747:TUX850749 UET850747:UET850749 UOP850747:UOP850749 UYL850747:UYL850749 VIH850747:VIH850749 VSD850747:VSD850749 WBZ850747:WBZ850749 WLV850747:WLV850749 WVR850747:WVR850749 J916283:J916285 JF916283:JF916285 TB916283:TB916285 ACX916283:ACX916285 AMT916283:AMT916285 AWP916283:AWP916285 BGL916283:BGL916285 BQH916283:BQH916285 CAD916283:CAD916285 CJZ916283:CJZ916285 CTV916283:CTV916285 DDR916283:DDR916285 DNN916283:DNN916285 DXJ916283:DXJ916285 EHF916283:EHF916285 ERB916283:ERB916285 FAX916283:FAX916285 FKT916283:FKT916285 FUP916283:FUP916285 GEL916283:GEL916285 GOH916283:GOH916285 GYD916283:GYD916285 HHZ916283:HHZ916285 HRV916283:HRV916285 IBR916283:IBR916285 ILN916283:ILN916285 IVJ916283:IVJ916285 JFF916283:JFF916285 JPB916283:JPB916285 JYX916283:JYX916285 KIT916283:KIT916285 KSP916283:KSP916285 LCL916283:LCL916285 LMH916283:LMH916285 LWD916283:LWD916285 MFZ916283:MFZ916285 MPV916283:MPV916285 MZR916283:MZR916285 NJN916283:NJN916285 NTJ916283:NTJ916285 ODF916283:ODF916285 ONB916283:ONB916285 OWX916283:OWX916285 PGT916283:PGT916285 PQP916283:PQP916285 QAL916283:QAL916285 QKH916283:QKH916285 QUD916283:QUD916285 RDZ916283:RDZ916285 RNV916283:RNV916285 RXR916283:RXR916285 SHN916283:SHN916285 SRJ916283:SRJ916285 TBF916283:TBF916285 TLB916283:TLB916285 TUX916283:TUX916285 UET916283:UET916285 UOP916283:UOP916285 UYL916283:UYL916285 VIH916283:VIH916285 VSD916283:VSD916285 WBZ916283:WBZ916285 WLV916283:WLV916285 WVR916283:WVR916285 J981819:J981821 JF981819:JF981821 TB981819:TB981821 ACX981819:ACX981821 AMT981819:AMT981821 AWP981819:AWP981821 BGL981819:BGL981821 BQH981819:BQH981821 CAD981819:CAD981821 CJZ981819:CJZ981821 CTV981819:CTV981821 DDR981819:DDR981821 DNN981819:DNN981821 DXJ981819:DXJ981821 EHF981819:EHF981821 ERB981819:ERB981821 FAX981819:FAX981821 FKT981819:FKT981821 FUP981819:FUP981821 GEL981819:GEL981821 GOH981819:GOH981821 GYD981819:GYD981821 HHZ981819:HHZ981821 HRV981819:HRV981821 IBR981819:IBR981821 ILN981819:ILN981821 IVJ981819:IVJ981821 JFF981819:JFF981821 JPB981819:JPB981821 JYX981819:JYX981821 KIT981819:KIT981821 KSP981819:KSP981821 LCL981819:LCL981821 LMH981819:LMH981821 LWD981819:LWD981821 MFZ981819:MFZ981821 MPV981819:MPV981821 MZR981819:MZR981821 NJN981819:NJN981821 NTJ981819:NTJ981821 ODF981819:ODF981821 ONB981819:ONB981821 OWX981819:OWX981821 PGT981819:PGT981821 PQP981819:PQP981821 QAL981819:QAL981821 QKH981819:QKH981821 QUD981819:QUD981821 RDZ981819:RDZ981821 RNV981819:RNV981821 RXR981819:RXR981821 SHN981819:SHN981821 SRJ981819:SRJ981821 TBF981819:TBF981821 TLB981819:TLB981821 TUX981819:TUX981821 UET981819:UET981821 UOP981819:UOP981821 UYL981819:UYL981821 VIH981819:VIH981821 VSD981819:VSD981821 WBZ981819:WBZ981821 WLV981819:WLV981821 WVR981819:WVR981821 J64320:J64323 JF64320:JF64323 TB64320:TB64323 ACX64320:ACX64323 AMT64320:AMT64323 AWP64320:AWP64323 BGL64320:BGL64323 BQH64320:BQH64323 CAD64320:CAD64323 CJZ64320:CJZ64323 CTV64320:CTV64323 DDR64320:DDR64323 DNN64320:DNN64323 DXJ64320:DXJ64323 EHF64320:EHF64323 ERB64320:ERB64323 FAX64320:FAX64323 FKT64320:FKT64323 FUP64320:FUP64323 GEL64320:GEL64323 GOH64320:GOH64323 GYD64320:GYD64323 HHZ64320:HHZ64323 HRV64320:HRV64323 IBR64320:IBR64323 ILN64320:ILN64323 IVJ64320:IVJ64323 JFF64320:JFF64323 JPB64320:JPB64323 JYX64320:JYX64323 KIT64320:KIT64323 KSP64320:KSP64323 LCL64320:LCL64323 LMH64320:LMH64323 LWD64320:LWD64323 MFZ64320:MFZ64323 MPV64320:MPV64323 MZR64320:MZR64323 NJN64320:NJN64323 NTJ64320:NTJ64323 ODF64320:ODF64323 ONB64320:ONB64323 OWX64320:OWX64323 PGT64320:PGT64323 PQP64320:PQP64323 QAL64320:QAL64323 QKH64320:QKH64323 QUD64320:QUD64323 RDZ64320:RDZ64323 RNV64320:RNV64323 RXR64320:RXR64323 SHN64320:SHN64323 SRJ64320:SRJ64323 TBF64320:TBF64323 TLB64320:TLB64323 TUX64320:TUX64323 UET64320:UET64323 UOP64320:UOP64323 UYL64320:UYL64323 VIH64320:VIH64323 VSD64320:VSD64323 WBZ64320:WBZ64323 WLV64320:WLV64323 WVR64320:WVR64323 J129856:J129859 JF129856:JF129859 TB129856:TB129859 ACX129856:ACX129859 AMT129856:AMT129859 AWP129856:AWP129859 BGL129856:BGL129859 BQH129856:BQH129859 CAD129856:CAD129859 CJZ129856:CJZ129859 CTV129856:CTV129859 DDR129856:DDR129859 DNN129856:DNN129859 DXJ129856:DXJ129859 EHF129856:EHF129859 ERB129856:ERB129859 FAX129856:FAX129859 FKT129856:FKT129859 FUP129856:FUP129859 GEL129856:GEL129859 GOH129856:GOH129859 GYD129856:GYD129859 HHZ129856:HHZ129859 HRV129856:HRV129859 IBR129856:IBR129859 ILN129856:ILN129859 IVJ129856:IVJ129859 JFF129856:JFF129859 JPB129856:JPB129859 JYX129856:JYX129859 KIT129856:KIT129859 KSP129856:KSP129859 LCL129856:LCL129859 LMH129856:LMH129859 LWD129856:LWD129859 MFZ129856:MFZ129859 MPV129856:MPV129859 MZR129856:MZR129859 NJN129856:NJN129859 NTJ129856:NTJ129859 ODF129856:ODF129859 ONB129856:ONB129859 OWX129856:OWX129859 PGT129856:PGT129859 PQP129856:PQP129859 QAL129856:QAL129859 QKH129856:QKH129859 QUD129856:QUD129859 RDZ129856:RDZ129859 RNV129856:RNV129859 RXR129856:RXR129859 SHN129856:SHN129859 SRJ129856:SRJ129859 TBF129856:TBF129859 TLB129856:TLB129859 TUX129856:TUX129859 UET129856:UET129859 UOP129856:UOP129859 UYL129856:UYL129859 VIH129856:VIH129859 VSD129856:VSD129859 WBZ129856:WBZ129859 WLV129856:WLV129859 WVR129856:WVR129859 J195392:J195395 JF195392:JF195395 TB195392:TB195395 ACX195392:ACX195395 AMT195392:AMT195395 AWP195392:AWP195395 BGL195392:BGL195395 BQH195392:BQH195395 CAD195392:CAD195395 CJZ195392:CJZ195395 CTV195392:CTV195395 DDR195392:DDR195395 DNN195392:DNN195395 DXJ195392:DXJ195395 EHF195392:EHF195395 ERB195392:ERB195395 FAX195392:FAX195395 FKT195392:FKT195395 FUP195392:FUP195395 GEL195392:GEL195395 GOH195392:GOH195395 GYD195392:GYD195395 HHZ195392:HHZ195395 HRV195392:HRV195395 IBR195392:IBR195395 ILN195392:ILN195395 IVJ195392:IVJ195395 JFF195392:JFF195395 JPB195392:JPB195395 JYX195392:JYX195395 KIT195392:KIT195395 KSP195392:KSP195395 LCL195392:LCL195395 LMH195392:LMH195395 LWD195392:LWD195395 MFZ195392:MFZ195395 MPV195392:MPV195395 MZR195392:MZR195395 NJN195392:NJN195395 NTJ195392:NTJ195395 ODF195392:ODF195395 ONB195392:ONB195395 OWX195392:OWX195395 PGT195392:PGT195395 PQP195392:PQP195395 QAL195392:QAL195395 QKH195392:QKH195395 QUD195392:QUD195395 RDZ195392:RDZ195395 RNV195392:RNV195395 RXR195392:RXR195395 SHN195392:SHN195395 SRJ195392:SRJ195395 TBF195392:TBF195395 TLB195392:TLB195395 TUX195392:TUX195395 UET195392:UET195395 UOP195392:UOP195395 UYL195392:UYL195395 VIH195392:VIH195395 VSD195392:VSD195395 WBZ195392:WBZ195395 WLV195392:WLV195395 WVR195392:WVR195395 J260928:J260931 JF260928:JF260931 TB260928:TB260931 ACX260928:ACX260931 AMT260928:AMT260931 AWP260928:AWP260931 BGL260928:BGL260931 BQH260928:BQH260931 CAD260928:CAD260931 CJZ260928:CJZ260931 CTV260928:CTV260931 DDR260928:DDR260931 DNN260928:DNN260931 DXJ260928:DXJ260931 EHF260928:EHF260931 ERB260928:ERB260931 FAX260928:FAX260931 FKT260928:FKT260931 FUP260928:FUP260931 GEL260928:GEL260931 GOH260928:GOH260931 GYD260928:GYD260931 HHZ260928:HHZ260931 HRV260928:HRV260931 IBR260928:IBR260931 ILN260928:ILN260931 IVJ260928:IVJ260931 JFF260928:JFF260931 JPB260928:JPB260931 JYX260928:JYX260931 KIT260928:KIT260931 KSP260928:KSP260931 LCL260928:LCL260931 LMH260928:LMH260931 LWD260928:LWD260931 MFZ260928:MFZ260931 MPV260928:MPV260931 MZR260928:MZR260931 NJN260928:NJN260931 NTJ260928:NTJ260931 ODF260928:ODF260931 ONB260928:ONB260931 OWX260928:OWX260931 PGT260928:PGT260931 PQP260928:PQP260931 QAL260928:QAL260931 QKH260928:QKH260931 QUD260928:QUD260931 RDZ260928:RDZ260931 RNV260928:RNV260931 RXR260928:RXR260931 SHN260928:SHN260931 SRJ260928:SRJ260931 TBF260928:TBF260931 TLB260928:TLB260931 TUX260928:TUX260931 UET260928:UET260931 UOP260928:UOP260931 UYL260928:UYL260931 VIH260928:VIH260931 VSD260928:VSD260931 WBZ260928:WBZ260931 WLV260928:WLV260931 WVR260928:WVR260931 J326464:J326467 JF326464:JF326467 TB326464:TB326467 ACX326464:ACX326467 AMT326464:AMT326467 AWP326464:AWP326467 BGL326464:BGL326467 BQH326464:BQH326467 CAD326464:CAD326467 CJZ326464:CJZ326467 CTV326464:CTV326467 DDR326464:DDR326467 DNN326464:DNN326467 DXJ326464:DXJ326467 EHF326464:EHF326467 ERB326464:ERB326467 FAX326464:FAX326467 FKT326464:FKT326467 FUP326464:FUP326467 GEL326464:GEL326467 GOH326464:GOH326467 GYD326464:GYD326467 HHZ326464:HHZ326467 HRV326464:HRV326467 IBR326464:IBR326467 ILN326464:ILN326467 IVJ326464:IVJ326467 JFF326464:JFF326467 JPB326464:JPB326467 JYX326464:JYX326467 KIT326464:KIT326467 KSP326464:KSP326467 LCL326464:LCL326467 LMH326464:LMH326467 LWD326464:LWD326467 MFZ326464:MFZ326467 MPV326464:MPV326467 MZR326464:MZR326467 NJN326464:NJN326467 NTJ326464:NTJ326467 ODF326464:ODF326467 ONB326464:ONB326467 OWX326464:OWX326467 PGT326464:PGT326467 PQP326464:PQP326467 QAL326464:QAL326467 QKH326464:QKH326467 QUD326464:QUD326467 RDZ326464:RDZ326467 RNV326464:RNV326467 RXR326464:RXR326467 SHN326464:SHN326467 SRJ326464:SRJ326467 TBF326464:TBF326467 TLB326464:TLB326467 TUX326464:TUX326467 UET326464:UET326467 UOP326464:UOP326467 UYL326464:UYL326467 VIH326464:VIH326467 VSD326464:VSD326467 WBZ326464:WBZ326467 WLV326464:WLV326467 WVR326464:WVR326467 J392000:J392003 JF392000:JF392003 TB392000:TB392003 ACX392000:ACX392003 AMT392000:AMT392003 AWP392000:AWP392003 BGL392000:BGL392003 BQH392000:BQH392003 CAD392000:CAD392003 CJZ392000:CJZ392003 CTV392000:CTV392003 DDR392000:DDR392003 DNN392000:DNN392003 DXJ392000:DXJ392003 EHF392000:EHF392003 ERB392000:ERB392003 FAX392000:FAX392003 FKT392000:FKT392003 FUP392000:FUP392003 GEL392000:GEL392003 GOH392000:GOH392003 GYD392000:GYD392003 HHZ392000:HHZ392003 HRV392000:HRV392003 IBR392000:IBR392003 ILN392000:ILN392003 IVJ392000:IVJ392003 JFF392000:JFF392003 JPB392000:JPB392003 JYX392000:JYX392003 KIT392000:KIT392003 KSP392000:KSP392003 LCL392000:LCL392003 LMH392000:LMH392003 LWD392000:LWD392003 MFZ392000:MFZ392003 MPV392000:MPV392003 MZR392000:MZR392003 NJN392000:NJN392003 NTJ392000:NTJ392003 ODF392000:ODF392003 ONB392000:ONB392003 OWX392000:OWX392003 PGT392000:PGT392003 PQP392000:PQP392003 QAL392000:QAL392003 QKH392000:QKH392003 QUD392000:QUD392003 RDZ392000:RDZ392003 RNV392000:RNV392003 RXR392000:RXR392003 SHN392000:SHN392003 SRJ392000:SRJ392003 TBF392000:TBF392003 TLB392000:TLB392003 TUX392000:TUX392003 UET392000:UET392003 UOP392000:UOP392003 UYL392000:UYL392003 VIH392000:VIH392003 VSD392000:VSD392003 WBZ392000:WBZ392003 WLV392000:WLV392003 WVR392000:WVR392003 J457536:J457539 JF457536:JF457539 TB457536:TB457539 ACX457536:ACX457539 AMT457536:AMT457539 AWP457536:AWP457539 BGL457536:BGL457539 BQH457536:BQH457539 CAD457536:CAD457539 CJZ457536:CJZ457539 CTV457536:CTV457539 DDR457536:DDR457539 DNN457536:DNN457539 DXJ457536:DXJ457539 EHF457536:EHF457539 ERB457536:ERB457539 FAX457536:FAX457539 FKT457536:FKT457539 FUP457536:FUP457539 GEL457536:GEL457539 GOH457536:GOH457539 GYD457536:GYD457539 HHZ457536:HHZ457539 HRV457536:HRV457539 IBR457536:IBR457539 ILN457536:ILN457539 IVJ457536:IVJ457539 JFF457536:JFF457539 JPB457536:JPB457539 JYX457536:JYX457539 KIT457536:KIT457539 KSP457536:KSP457539 LCL457536:LCL457539 LMH457536:LMH457539 LWD457536:LWD457539 MFZ457536:MFZ457539 MPV457536:MPV457539 MZR457536:MZR457539 NJN457536:NJN457539 NTJ457536:NTJ457539 ODF457536:ODF457539 ONB457536:ONB457539 OWX457536:OWX457539 PGT457536:PGT457539 PQP457536:PQP457539 QAL457536:QAL457539 QKH457536:QKH457539 QUD457536:QUD457539 RDZ457536:RDZ457539 RNV457536:RNV457539 RXR457536:RXR457539 SHN457536:SHN457539 SRJ457536:SRJ457539 TBF457536:TBF457539 TLB457536:TLB457539 TUX457536:TUX457539 UET457536:UET457539 UOP457536:UOP457539 UYL457536:UYL457539 VIH457536:VIH457539 VSD457536:VSD457539 WBZ457536:WBZ457539 WLV457536:WLV457539 WVR457536:WVR457539 J523072:J523075 JF523072:JF523075 TB523072:TB523075 ACX523072:ACX523075 AMT523072:AMT523075 AWP523072:AWP523075 BGL523072:BGL523075 BQH523072:BQH523075 CAD523072:CAD523075 CJZ523072:CJZ523075 CTV523072:CTV523075 DDR523072:DDR523075 DNN523072:DNN523075 DXJ523072:DXJ523075 EHF523072:EHF523075 ERB523072:ERB523075 FAX523072:FAX523075 FKT523072:FKT523075 FUP523072:FUP523075 GEL523072:GEL523075 GOH523072:GOH523075 GYD523072:GYD523075 HHZ523072:HHZ523075 HRV523072:HRV523075 IBR523072:IBR523075 ILN523072:ILN523075 IVJ523072:IVJ523075 JFF523072:JFF523075 JPB523072:JPB523075 JYX523072:JYX523075 KIT523072:KIT523075 KSP523072:KSP523075 LCL523072:LCL523075 LMH523072:LMH523075 LWD523072:LWD523075 MFZ523072:MFZ523075 MPV523072:MPV523075 MZR523072:MZR523075 NJN523072:NJN523075 NTJ523072:NTJ523075 ODF523072:ODF523075 ONB523072:ONB523075 OWX523072:OWX523075 PGT523072:PGT523075 PQP523072:PQP523075 QAL523072:QAL523075 QKH523072:QKH523075 QUD523072:QUD523075 RDZ523072:RDZ523075 RNV523072:RNV523075 RXR523072:RXR523075 SHN523072:SHN523075 SRJ523072:SRJ523075 TBF523072:TBF523075 TLB523072:TLB523075 TUX523072:TUX523075 UET523072:UET523075 UOP523072:UOP523075 UYL523072:UYL523075 VIH523072:VIH523075 VSD523072:VSD523075 WBZ523072:WBZ523075 WLV523072:WLV523075 WVR523072:WVR523075 J588608:J588611 JF588608:JF588611 TB588608:TB588611 ACX588608:ACX588611 AMT588608:AMT588611 AWP588608:AWP588611 BGL588608:BGL588611 BQH588608:BQH588611 CAD588608:CAD588611 CJZ588608:CJZ588611 CTV588608:CTV588611 DDR588608:DDR588611 DNN588608:DNN588611 DXJ588608:DXJ588611 EHF588608:EHF588611 ERB588608:ERB588611 FAX588608:FAX588611 FKT588608:FKT588611 FUP588608:FUP588611 GEL588608:GEL588611 GOH588608:GOH588611 GYD588608:GYD588611 HHZ588608:HHZ588611 HRV588608:HRV588611 IBR588608:IBR588611 ILN588608:ILN588611 IVJ588608:IVJ588611 JFF588608:JFF588611 JPB588608:JPB588611 JYX588608:JYX588611 KIT588608:KIT588611 KSP588608:KSP588611 LCL588608:LCL588611 LMH588608:LMH588611 LWD588608:LWD588611 MFZ588608:MFZ588611 MPV588608:MPV588611 MZR588608:MZR588611 NJN588608:NJN588611 NTJ588608:NTJ588611 ODF588608:ODF588611 ONB588608:ONB588611 OWX588608:OWX588611 PGT588608:PGT588611 PQP588608:PQP588611 QAL588608:QAL588611 QKH588608:QKH588611 QUD588608:QUD588611 RDZ588608:RDZ588611 RNV588608:RNV588611 RXR588608:RXR588611 SHN588608:SHN588611 SRJ588608:SRJ588611 TBF588608:TBF588611 TLB588608:TLB588611 TUX588608:TUX588611 UET588608:UET588611 UOP588608:UOP588611 UYL588608:UYL588611 VIH588608:VIH588611 VSD588608:VSD588611 WBZ588608:WBZ588611 WLV588608:WLV588611 WVR588608:WVR588611 J654144:J654147 JF654144:JF654147 TB654144:TB654147 ACX654144:ACX654147 AMT654144:AMT654147 AWP654144:AWP654147 BGL654144:BGL654147 BQH654144:BQH654147 CAD654144:CAD654147 CJZ654144:CJZ654147 CTV654144:CTV654147 DDR654144:DDR654147 DNN654144:DNN654147 DXJ654144:DXJ654147 EHF654144:EHF654147 ERB654144:ERB654147 FAX654144:FAX654147 FKT654144:FKT654147 FUP654144:FUP654147 GEL654144:GEL654147 GOH654144:GOH654147 GYD654144:GYD654147 HHZ654144:HHZ654147 HRV654144:HRV654147 IBR654144:IBR654147 ILN654144:ILN654147 IVJ654144:IVJ654147 JFF654144:JFF654147 JPB654144:JPB654147 JYX654144:JYX654147 KIT654144:KIT654147 KSP654144:KSP654147 LCL654144:LCL654147 LMH654144:LMH654147 LWD654144:LWD654147 MFZ654144:MFZ654147 MPV654144:MPV654147 MZR654144:MZR654147 NJN654144:NJN654147 NTJ654144:NTJ654147 ODF654144:ODF654147 ONB654144:ONB654147 OWX654144:OWX654147 PGT654144:PGT654147 PQP654144:PQP654147 QAL654144:QAL654147 QKH654144:QKH654147 QUD654144:QUD654147 RDZ654144:RDZ654147 RNV654144:RNV654147 RXR654144:RXR654147 SHN654144:SHN654147 SRJ654144:SRJ654147 TBF654144:TBF654147 TLB654144:TLB654147 TUX654144:TUX654147 UET654144:UET654147 UOP654144:UOP654147 UYL654144:UYL654147 VIH654144:VIH654147 VSD654144:VSD654147 WBZ654144:WBZ654147 WLV654144:WLV654147 WVR654144:WVR654147 J719680:J719683 JF719680:JF719683 TB719680:TB719683 ACX719680:ACX719683 AMT719680:AMT719683 AWP719680:AWP719683 BGL719680:BGL719683 BQH719680:BQH719683 CAD719680:CAD719683 CJZ719680:CJZ719683 CTV719680:CTV719683 DDR719680:DDR719683 DNN719680:DNN719683 DXJ719680:DXJ719683 EHF719680:EHF719683 ERB719680:ERB719683 FAX719680:FAX719683 FKT719680:FKT719683 FUP719680:FUP719683 GEL719680:GEL719683 GOH719680:GOH719683 GYD719680:GYD719683 HHZ719680:HHZ719683 HRV719680:HRV719683 IBR719680:IBR719683 ILN719680:ILN719683 IVJ719680:IVJ719683 JFF719680:JFF719683 JPB719680:JPB719683 JYX719680:JYX719683 KIT719680:KIT719683 KSP719680:KSP719683 LCL719680:LCL719683 LMH719680:LMH719683 LWD719680:LWD719683 MFZ719680:MFZ719683 MPV719680:MPV719683 MZR719680:MZR719683 NJN719680:NJN719683 NTJ719680:NTJ719683 ODF719680:ODF719683 ONB719680:ONB719683 OWX719680:OWX719683 PGT719680:PGT719683 PQP719680:PQP719683 QAL719680:QAL719683 QKH719680:QKH719683 QUD719680:QUD719683 RDZ719680:RDZ719683 RNV719680:RNV719683 RXR719680:RXR719683 SHN719680:SHN719683 SRJ719680:SRJ719683 TBF719680:TBF719683 TLB719680:TLB719683 TUX719680:TUX719683 UET719680:UET719683 UOP719680:UOP719683 UYL719680:UYL719683 VIH719680:VIH719683 VSD719680:VSD719683 WBZ719680:WBZ719683 WLV719680:WLV719683 WVR719680:WVR719683 J785216:J785219 JF785216:JF785219 TB785216:TB785219 ACX785216:ACX785219 AMT785216:AMT785219 AWP785216:AWP785219 BGL785216:BGL785219 BQH785216:BQH785219 CAD785216:CAD785219 CJZ785216:CJZ785219 CTV785216:CTV785219 DDR785216:DDR785219 DNN785216:DNN785219 DXJ785216:DXJ785219 EHF785216:EHF785219 ERB785216:ERB785219 FAX785216:FAX785219 FKT785216:FKT785219 FUP785216:FUP785219 GEL785216:GEL785219 GOH785216:GOH785219 GYD785216:GYD785219 HHZ785216:HHZ785219 HRV785216:HRV785219 IBR785216:IBR785219 ILN785216:ILN785219 IVJ785216:IVJ785219 JFF785216:JFF785219 JPB785216:JPB785219 JYX785216:JYX785219 KIT785216:KIT785219 KSP785216:KSP785219 LCL785216:LCL785219 LMH785216:LMH785219 LWD785216:LWD785219 MFZ785216:MFZ785219 MPV785216:MPV785219 MZR785216:MZR785219 NJN785216:NJN785219 NTJ785216:NTJ785219 ODF785216:ODF785219 ONB785216:ONB785219 OWX785216:OWX785219 PGT785216:PGT785219 PQP785216:PQP785219 QAL785216:QAL785219 QKH785216:QKH785219 QUD785216:QUD785219 RDZ785216:RDZ785219 RNV785216:RNV785219 RXR785216:RXR785219 SHN785216:SHN785219 SRJ785216:SRJ785219 TBF785216:TBF785219 TLB785216:TLB785219 TUX785216:TUX785219 UET785216:UET785219 UOP785216:UOP785219 UYL785216:UYL785219 VIH785216:VIH785219 VSD785216:VSD785219 WBZ785216:WBZ785219 WLV785216:WLV785219 WVR785216:WVR785219 J850752:J850755 JF850752:JF850755 TB850752:TB850755 ACX850752:ACX850755 AMT850752:AMT850755 AWP850752:AWP850755 BGL850752:BGL850755 BQH850752:BQH850755 CAD850752:CAD850755 CJZ850752:CJZ850755 CTV850752:CTV850755 DDR850752:DDR850755 DNN850752:DNN850755 DXJ850752:DXJ850755 EHF850752:EHF850755 ERB850752:ERB850755 FAX850752:FAX850755 FKT850752:FKT850755 FUP850752:FUP850755 GEL850752:GEL850755 GOH850752:GOH850755 GYD850752:GYD850755 HHZ850752:HHZ850755 HRV850752:HRV850755 IBR850752:IBR850755 ILN850752:ILN850755 IVJ850752:IVJ850755 JFF850752:JFF850755 JPB850752:JPB850755 JYX850752:JYX850755 KIT850752:KIT850755 KSP850752:KSP850755 LCL850752:LCL850755 LMH850752:LMH850755 LWD850752:LWD850755 MFZ850752:MFZ850755 MPV850752:MPV850755 MZR850752:MZR850755 NJN850752:NJN850755 NTJ850752:NTJ850755 ODF850752:ODF850755 ONB850752:ONB850755 OWX850752:OWX850755 PGT850752:PGT850755 PQP850752:PQP850755 QAL850752:QAL850755 QKH850752:QKH850755 QUD850752:QUD850755 RDZ850752:RDZ850755 RNV850752:RNV850755 RXR850752:RXR850755 SHN850752:SHN850755 SRJ850752:SRJ850755 TBF850752:TBF850755 TLB850752:TLB850755 TUX850752:TUX850755 UET850752:UET850755 UOP850752:UOP850755 UYL850752:UYL850755 VIH850752:VIH850755 VSD850752:VSD850755 WBZ850752:WBZ850755 WLV850752:WLV850755 WVR850752:WVR850755 J916288:J916291 JF916288:JF916291 TB916288:TB916291 ACX916288:ACX916291 AMT916288:AMT916291 AWP916288:AWP916291 BGL916288:BGL916291 BQH916288:BQH916291 CAD916288:CAD916291 CJZ916288:CJZ916291 CTV916288:CTV916291 DDR916288:DDR916291 DNN916288:DNN916291 DXJ916288:DXJ916291 EHF916288:EHF916291 ERB916288:ERB916291 FAX916288:FAX916291 FKT916288:FKT916291 FUP916288:FUP916291 GEL916288:GEL916291 GOH916288:GOH916291 GYD916288:GYD916291 HHZ916288:HHZ916291 HRV916288:HRV916291 IBR916288:IBR916291 ILN916288:ILN916291 IVJ916288:IVJ916291 JFF916288:JFF916291 JPB916288:JPB916291 JYX916288:JYX916291 KIT916288:KIT916291 KSP916288:KSP916291 LCL916288:LCL916291 LMH916288:LMH916291 LWD916288:LWD916291 MFZ916288:MFZ916291 MPV916288:MPV916291 MZR916288:MZR916291 NJN916288:NJN916291 NTJ916288:NTJ916291 ODF916288:ODF916291 ONB916288:ONB916291 OWX916288:OWX916291 PGT916288:PGT916291 PQP916288:PQP916291 QAL916288:QAL916291 QKH916288:QKH916291 QUD916288:QUD916291 RDZ916288:RDZ916291 RNV916288:RNV916291 RXR916288:RXR916291 SHN916288:SHN916291 SRJ916288:SRJ916291 TBF916288:TBF916291 TLB916288:TLB916291 TUX916288:TUX916291 UET916288:UET916291 UOP916288:UOP916291 UYL916288:UYL916291 VIH916288:VIH916291 VSD916288:VSD916291 WBZ916288:WBZ916291 WLV916288:WLV916291 WVR916288:WVR916291 J981824:J981827 JF981824:JF981827 TB981824:TB981827 ACX981824:ACX981827 AMT981824:AMT981827 AWP981824:AWP981827 BGL981824:BGL981827 BQH981824:BQH981827 CAD981824:CAD981827 CJZ981824:CJZ981827 CTV981824:CTV981827 DDR981824:DDR981827 DNN981824:DNN981827 DXJ981824:DXJ981827 EHF981824:EHF981827 ERB981824:ERB981827 FAX981824:FAX981827 FKT981824:FKT981827 FUP981824:FUP981827 GEL981824:GEL981827 GOH981824:GOH981827 GYD981824:GYD981827 HHZ981824:HHZ981827 HRV981824:HRV981827 IBR981824:IBR981827 ILN981824:ILN981827 IVJ981824:IVJ981827 JFF981824:JFF981827 JPB981824:JPB981827 JYX981824:JYX981827 KIT981824:KIT981827 KSP981824:KSP981827 LCL981824:LCL981827 LMH981824:LMH981827 LWD981824:LWD981827 MFZ981824:MFZ981827 MPV981824:MPV981827 MZR981824:MZR981827 NJN981824:NJN981827 NTJ981824:NTJ981827 ODF981824:ODF981827 ONB981824:ONB981827 OWX981824:OWX981827 PGT981824:PGT981827 PQP981824:PQP981827 QAL981824:QAL981827 QKH981824:QKH981827 QUD981824:QUD981827 RDZ981824:RDZ981827 RNV981824:RNV981827 RXR981824:RXR981827 SHN981824:SHN981827 SRJ981824:SRJ981827 TBF981824:TBF981827 TLB981824:TLB981827 TUX981824:TUX981827 UET981824:UET981827 UOP981824:UOP981827 UYL981824:UYL981827 VIH981824:VIH981827 VSD981824:VSD981827 WBZ981824:WBZ981827 WLV981824:WLV981827 WVR981824:WVR981827 J358 JF358 TB358 ACX358 AMT358 AWP358 BGL358 BQH358 CAD358 CJZ358 CTV358 DDR358 DNN358 DXJ358 EHF358 ERB358 FAX358 FKT358 FUP358 GEL358 GOH358 GYD358 HHZ358 HRV358 IBR358 ILN358 IVJ358 JFF358 JPB358 JYX358 KIT358 KSP358 LCL358 LMH358 LWD358 MFZ358 MPV358 MZR358 NJN358 NTJ358 ODF358 ONB358 OWX358 PGT358 PQP358 QAL358 QKH358 QUD358 RDZ358 RNV358 RXR358 SHN358 SRJ358 TBF358 TLB358 TUX358 UET358 UOP358 UYL358 VIH358 VSD358 WBZ358 WLV358 WVR358 J64326:J64331 JF64326:JF64331 TB64326:TB64331 ACX64326:ACX64331 AMT64326:AMT64331 AWP64326:AWP64331 BGL64326:BGL64331 BQH64326:BQH64331 CAD64326:CAD64331 CJZ64326:CJZ64331 CTV64326:CTV64331 DDR64326:DDR64331 DNN64326:DNN64331 DXJ64326:DXJ64331 EHF64326:EHF64331 ERB64326:ERB64331 FAX64326:FAX64331 FKT64326:FKT64331 FUP64326:FUP64331 GEL64326:GEL64331 GOH64326:GOH64331 GYD64326:GYD64331 HHZ64326:HHZ64331 HRV64326:HRV64331 IBR64326:IBR64331 ILN64326:ILN64331 IVJ64326:IVJ64331 JFF64326:JFF64331 JPB64326:JPB64331 JYX64326:JYX64331 KIT64326:KIT64331 KSP64326:KSP64331 LCL64326:LCL64331 LMH64326:LMH64331 LWD64326:LWD64331 MFZ64326:MFZ64331 MPV64326:MPV64331 MZR64326:MZR64331 NJN64326:NJN64331 NTJ64326:NTJ64331 ODF64326:ODF64331 ONB64326:ONB64331 OWX64326:OWX64331 PGT64326:PGT64331 PQP64326:PQP64331 QAL64326:QAL64331 QKH64326:QKH64331 QUD64326:QUD64331 RDZ64326:RDZ64331 RNV64326:RNV64331 RXR64326:RXR64331 SHN64326:SHN64331 SRJ64326:SRJ64331 TBF64326:TBF64331 TLB64326:TLB64331 TUX64326:TUX64331 UET64326:UET64331 UOP64326:UOP64331 UYL64326:UYL64331 VIH64326:VIH64331 VSD64326:VSD64331 WBZ64326:WBZ64331 WLV64326:WLV64331 WVR64326:WVR64331 J129862:J129867 JF129862:JF129867 TB129862:TB129867 ACX129862:ACX129867 AMT129862:AMT129867 AWP129862:AWP129867 BGL129862:BGL129867 BQH129862:BQH129867 CAD129862:CAD129867 CJZ129862:CJZ129867 CTV129862:CTV129867 DDR129862:DDR129867 DNN129862:DNN129867 DXJ129862:DXJ129867 EHF129862:EHF129867 ERB129862:ERB129867 FAX129862:FAX129867 FKT129862:FKT129867 FUP129862:FUP129867 GEL129862:GEL129867 GOH129862:GOH129867 GYD129862:GYD129867 HHZ129862:HHZ129867 HRV129862:HRV129867 IBR129862:IBR129867 ILN129862:ILN129867 IVJ129862:IVJ129867 JFF129862:JFF129867 JPB129862:JPB129867 JYX129862:JYX129867 KIT129862:KIT129867 KSP129862:KSP129867 LCL129862:LCL129867 LMH129862:LMH129867 LWD129862:LWD129867 MFZ129862:MFZ129867 MPV129862:MPV129867 MZR129862:MZR129867 NJN129862:NJN129867 NTJ129862:NTJ129867 ODF129862:ODF129867 ONB129862:ONB129867 OWX129862:OWX129867 PGT129862:PGT129867 PQP129862:PQP129867 QAL129862:QAL129867 QKH129862:QKH129867 QUD129862:QUD129867 RDZ129862:RDZ129867 RNV129862:RNV129867 RXR129862:RXR129867 SHN129862:SHN129867 SRJ129862:SRJ129867 TBF129862:TBF129867 TLB129862:TLB129867 TUX129862:TUX129867 UET129862:UET129867 UOP129862:UOP129867 UYL129862:UYL129867 VIH129862:VIH129867 VSD129862:VSD129867 WBZ129862:WBZ129867 WLV129862:WLV129867 WVR129862:WVR129867 J195398:J195403 JF195398:JF195403 TB195398:TB195403 ACX195398:ACX195403 AMT195398:AMT195403 AWP195398:AWP195403 BGL195398:BGL195403 BQH195398:BQH195403 CAD195398:CAD195403 CJZ195398:CJZ195403 CTV195398:CTV195403 DDR195398:DDR195403 DNN195398:DNN195403 DXJ195398:DXJ195403 EHF195398:EHF195403 ERB195398:ERB195403 FAX195398:FAX195403 FKT195398:FKT195403 FUP195398:FUP195403 GEL195398:GEL195403 GOH195398:GOH195403 GYD195398:GYD195403 HHZ195398:HHZ195403 HRV195398:HRV195403 IBR195398:IBR195403 ILN195398:ILN195403 IVJ195398:IVJ195403 JFF195398:JFF195403 JPB195398:JPB195403 JYX195398:JYX195403 KIT195398:KIT195403 KSP195398:KSP195403 LCL195398:LCL195403 LMH195398:LMH195403 LWD195398:LWD195403 MFZ195398:MFZ195403 MPV195398:MPV195403 MZR195398:MZR195403 NJN195398:NJN195403 NTJ195398:NTJ195403 ODF195398:ODF195403 ONB195398:ONB195403 OWX195398:OWX195403 PGT195398:PGT195403 PQP195398:PQP195403 QAL195398:QAL195403 QKH195398:QKH195403 QUD195398:QUD195403 RDZ195398:RDZ195403 RNV195398:RNV195403 RXR195398:RXR195403 SHN195398:SHN195403 SRJ195398:SRJ195403 TBF195398:TBF195403 TLB195398:TLB195403 TUX195398:TUX195403 UET195398:UET195403 UOP195398:UOP195403 UYL195398:UYL195403 VIH195398:VIH195403 VSD195398:VSD195403 WBZ195398:WBZ195403 WLV195398:WLV195403 WVR195398:WVR195403 J260934:J260939 JF260934:JF260939 TB260934:TB260939 ACX260934:ACX260939 AMT260934:AMT260939 AWP260934:AWP260939 BGL260934:BGL260939 BQH260934:BQH260939 CAD260934:CAD260939 CJZ260934:CJZ260939 CTV260934:CTV260939 DDR260934:DDR260939 DNN260934:DNN260939 DXJ260934:DXJ260939 EHF260934:EHF260939 ERB260934:ERB260939 FAX260934:FAX260939 FKT260934:FKT260939 FUP260934:FUP260939 GEL260934:GEL260939 GOH260934:GOH260939 GYD260934:GYD260939 HHZ260934:HHZ260939 HRV260934:HRV260939 IBR260934:IBR260939 ILN260934:ILN260939 IVJ260934:IVJ260939 JFF260934:JFF260939 JPB260934:JPB260939 JYX260934:JYX260939 KIT260934:KIT260939 KSP260934:KSP260939 LCL260934:LCL260939 LMH260934:LMH260939 LWD260934:LWD260939 MFZ260934:MFZ260939 MPV260934:MPV260939 MZR260934:MZR260939 NJN260934:NJN260939 NTJ260934:NTJ260939 ODF260934:ODF260939 ONB260934:ONB260939 OWX260934:OWX260939 PGT260934:PGT260939 PQP260934:PQP260939 QAL260934:QAL260939 QKH260934:QKH260939 QUD260934:QUD260939 RDZ260934:RDZ260939 RNV260934:RNV260939 RXR260934:RXR260939 SHN260934:SHN260939 SRJ260934:SRJ260939 TBF260934:TBF260939 TLB260934:TLB260939 TUX260934:TUX260939 UET260934:UET260939 UOP260934:UOP260939 UYL260934:UYL260939 VIH260934:VIH260939 VSD260934:VSD260939 WBZ260934:WBZ260939 WLV260934:WLV260939 WVR260934:WVR260939 J326470:J326475 JF326470:JF326475 TB326470:TB326475 ACX326470:ACX326475 AMT326470:AMT326475 AWP326470:AWP326475 BGL326470:BGL326475 BQH326470:BQH326475 CAD326470:CAD326475 CJZ326470:CJZ326475 CTV326470:CTV326475 DDR326470:DDR326475 DNN326470:DNN326475 DXJ326470:DXJ326475 EHF326470:EHF326475 ERB326470:ERB326475 FAX326470:FAX326475 FKT326470:FKT326475 FUP326470:FUP326475 GEL326470:GEL326475 GOH326470:GOH326475 GYD326470:GYD326475 HHZ326470:HHZ326475 HRV326470:HRV326475 IBR326470:IBR326475 ILN326470:ILN326475 IVJ326470:IVJ326475 JFF326470:JFF326475 JPB326470:JPB326475 JYX326470:JYX326475 KIT326470:KIT326475 KSP326470:KSP326475 LCL326470:LCL326475 LMH326470:LMH326475 LWD326470:LWD326475 MFZ326470:MFZ326475 MPV326470:MPV326475 MZR326470:MZR326475 NJN326470:NJN326475 NTJ326470:NTJ326475 ODF326470:ODF326475 ONB326470:ONB326475 OWX326470:OWX326475 PGT326470:PGT326475 PQP326470:PQP326475 QAL326470:QAL326475 QKH326470:QKH326475 QUD326470:QUD326475 RDZ326470:RDZ326475 RNV326470:RNV326475 RXR326470:RXR326475 SHN326470:SHN326475 SRJ326470:SRJ326475 TBF326470:TBF326475 TLB326470:TLB326475 TUX326470:TUX326475 UET326470:UET326475 UOP326470:UOP326475 UYL326470:UYL326475 VIH326470:VIH326475 VSD326470:VSD326475 WBZ326470:WBZ326475 WLV326470:WLV326475 WVR326470:WVR326475 J392006:J392011 JF392006:JF392011 TB392006:TB392011 ACX392006:ACX392011 AMT392006:AMT392011 AWP392006:AWP392011 BGL392006:BGL392011 BQH392006:BQH392011 CAD392006:CAD392011 CJZ392006:CJZ392011 CTV392006:CTV392011 DDR392006:DDR392011 DNN392006:DNN392011 DXJ392006:DXJ392011 EHF392006:EHF392011 ERB392006:ERB392011 FAX392006:FAX392011 FKT392006:FKT392011 FUP392006:FUP392011 GEL392006:GEL392011 GOH392006:GOH392011 GYD392006:GYD392011 HHZ392006:HHZ392011 HRV392006:HRV392011 IBR392006:IBR392011 ILN392006:ILN392011 IVJ392006:IVJ392011 JFF392006:JFF392011 JPB392006:JPB392011 JYX392006:JYX392011 KIT392006:KIT392011 KSP392006:KSP392011 LCL392006:LCL392011 LMH392006:LMH392011 LWD392006:LWD392011 MFZ392006:MFZ392011 MPV392006:MPV392011 MZR392006:MZR392011 NJN392006:NJN392011 NTJ392006:NTJ392011 ODF392006:ODF392011 ONB392006:ONB392011 OWX392006:OWX392011 PGT392006:PGT392011 PQP392006:PQP392011 QAL392006:QAL392011 QKH392006:QKH392011 QUD392006:QUD392011 RDZ392006:RDZ392011 RNV392006:RNV392011 RXR392006:RXR392011 SHN392006:SHN392011 SRJ392006:SRJ392011 TBF392006:TBF392011 TLB392006:TLB392011 TUX392006:TUX392011 UET392006:UET392011 UOP392006:UOP392011 UYL392006:UYL392011 VIH392006:VIH392011 VSD392006:VSD392011 WBZ392006:WBZ392011 WLV392006:WLV392011 WVR392006:WVR392011 J457542:J457547 JF457542:JF457547 TB457542:TB457547 ACX457542:ACX457547 AMT457542:AMT457547 AWP457542:AWP457547 BGL457542:BGL457547 BQH457542:BQH457547 CAD457542:CAD457547 CJZ457542:CJZ457547 CTV457542:CTV457547 DDR457542:DDR457547 DNN457542:DNN457547 DXJ457542:DXJ457547 EHF457542:EHF457547 ERB457542:ERB457547 FAX457542:FAX457547 FKT457542:FKT457547 FUP457542:FUP457547 GEL457542:GEL457547 GOH457542:GOH457547 GYD457542:GYD457547 HHZ457542:HHZ457547 HRV457542:HRV457547 IBR457542:IBR457547 ILN457542:ILN457547 IVJ457542:IVJ457547 JFF457542:JFF457547 JPB457542:JPB457547 JYX457542:JYX457547 KIT457542:KIT457547 KSP457542:KSP457547 LCL457542:LCL457547 LMH457542:LMH457547 LWD457542:LWD457547 MFZ457542:MFZ457547 MPV457542:MPV457547 MZR457542:MZR457547 NJN457542:NJN457547 NTJ457542:NTJ457547 ODF457542:ODF457547 ONB457542:ONB457547 OWX457542:OWX457547 PGT457542:PGT457547 PQP457542:PQP457547 QAL457542:QAL457547 QKH457542:QKH457547 QUD457542:QUD457547 RDZ457542:RDZ457547 RNV457542:RNV457547 RXR457542:RXR457547 SHN457542:SHN457547 SRJ457542:SRJ457547 TBF457542:TBF457547 TLB457542:TLB457547 TUX457542:TUX457547 UET457542:UET457547 UOP457542:UOP457547 UYL457542:UYL457547 VIH457542:VIH457547 VSD457542:VSD457547 WBZ457542:WBZ457547 WLV457542:WLV457547 WVR457542:WVR457547 J523078:J523083 JF523078:JF523083 TB523078:TB523083 ACX523078:ACX523083 AMT523078:AMT523083 AWP523078:AWP523083 BGL523078:BGL523083 BQH523078:BQH523083 CAD523078:CAD523083 CJZ523078:CJZ523083 CTV523078:CTV523083 DDR523078:DDR523083 DNN523078:DNN523083 DXJ523078:DXJ523083 EHF523078:EHF523083 ERB523078:ERB523083 FAX523078:FAX523083 FKT523078:FKT523083 FUP523078:FUP523083 GEL523078:GEL523083 GOH523078:GOH523083 GYD523078:GYD523083 HHZ523078:HHZ523083 HRV523078:HRV523083 IBR523078:IBR523083 ILN523078:ILN523083 IVJ523078:IVJ523083 JFF523078:JFF523083 JPB523078:JPB523083 JYX523078:JYX523083 KIT523078:KIT523083 KSP523078:KSP523083 LCL523078:LCL523083 LMH523078:LMH523083 LWD523078:LWD523083 MFZ523078:MFZ523083 MPV523078:MPV523083 MZR523078:MZR523083 NJN523078:NJN523083 NTJ523078:NTJ523083 ODF523078:ODF523083 ONB523078:ONB523083 OWX523078:OWX523083 PGT523078:PGT523083 PQP523078:PQP523083 QAL523078:QAL523083 QKH523078:QKH523083 QUD523078:QUD523083 RDZ523078:RDZ523083 RNV523078:RNV523083 RXR523078:RXR523083 SHN523078:SHN523083 SRJ523078:SRJ523083 TBF523078:TBF523083 TLB523078:TLB523083 TUX523078:TUX523083 UET523078:UET523083 UOP523078:UOP523083 UYL523078:UYL523083 VIH523078:VIH523083 VSD523078:VSD523083 WBZ523078:WBZ523083 WLV523078:WLV523083 WVR523078:WVR523083 J588614:J588619 JF588614:JF588619 TB588614:TB588619 ACX588614:ACX588619 AMT588614:AMT588619 AWP588614:AWP588619 BGL588614:BGL588619 BQH588614:BQH588619 CAD588614:CAD588619 CJZ588614:CJZ588619 CTV588614:CTV588619 DDR588614:DDR588619 DNN588614:DNN588619 DXJ588614:DXJ588619 EHF588614:EHF588619 ERB588614:ERB588619 FAX588614:FAX588619 FKT588614:FKT588619 FUP588614:FUP588619 GEL588614:GEL588619 GOH588614:GOH588619 GYD588614:GYD588619 HHZ588614:HHZ588619 HRV588614:HRV588619 IBR588614:IBR588619 ILN588614:ILN588619 IVJ588614:IVJ588619 JFF588614:JFF588619 JPB588614:JPB588619 JYX588614:JYX588619 KIT588614:KIT588619 KSP588614:KSP588619 LCL588614:LCL588619 LMH588614:LMH588619 LWD588614:LWD588619 MFZ588614:MFZ588619 MPV588614:MPV588619 MZR588614:MZR588619 NJN588614:NJN588619 NTJ588614:NTJ588619 ODF588614:ODF588619 ONB588614:ONB588619 OWX588614:OWX588619 PGT588614:PGT588619 PQP588614:PQP588619 QAL588614:QAL588619 QKH588614:QKH588619 QUD588614:QUD588619 RDZ588614:RDZ588619 RNV588614:RNV588619 RXR588614:RXR588619 SHN588614:SHN588619 SRJ588614:SRJ588619 TBF588614:TBF588619 TLB588614:TLB588619 TUX588614:TUX588619 UET588614:UET588619 UOP588614:UOP588619 UYL588614:UYL588619 VIH588614:VIH588619 VSD588614:VSD588619 WBZ588614:WBZ588619 WLV588614:WLV588619 WVR588614:WVR588619 J654150:J654155 JF654150:JF654155 TB654150:TB654155 ACX654150:ACX654155 AMT654150:AMT654155 AWP654150:AWP654155 BGL654150:BGL654155 BQH654150:BQH654155 CAD654150:CAD654155 CJZ654150:CJZ654155 CTV654150:CTV654155 DDR654150:DDR654155 DNN654150:DNN654155 DXJ654150:DXJ654155 EHF654150:EHF654155 ERB654150:ERB654155 FAX654150:FAX654155 FKT654150:FKT654155 FUP654150:FUP654155 GEL654150:GEL654155 GOH654150:GOH654155 GYD654150:GYD654155 HHZ654150:HHZ654155 HRV654150:HRV654155 IBR654150:IBR654155 ILN654150:ILN654155 IVJ654150:IVJ654155 JFF654150:JFF654155 JPB654150:JPB654155 JYX654150:JYX654155 KIT654150:KIT654155 KSP654150:KSP654155 LCL654150:LCL654155 LMH654150:LMH654155 LWD654150:LWD654155 MFZ654150:MFZ654155 MPV654150:MPV654155 MZR654150:MZR654155 NJN654150:NJN654155 NTJ654150:NTJ654155 ODF654150:ODF654155 ONB654150:ONB654155 OWX654150:OWX654155 PGT654150:PGT654155 PQP654150:PQP654155 QAL654150:QAL654155 QKH654150:QKH654155 QUD654150:QUD654155 RDZ654150:RDZ654155 RNV654150:RNV654155 RXR654150:RXR654155 SHN654150:SHN654155 SRJ654150:SRJ654155 TBF654150:TBF654155 TLB654150:TLB654155 TUX654150:TUX654155 UET654150:UET654155 UOP654150:UOP654155 UYL654150:UYL654155 VIH654150:VIH654155 VSD654150:VSD654155 WBZ654150:WBZ654155 WLV654150:WLV654155 WVR654150:WVR654155 J719686:J719691 JF719686:JF719691 TB719686:TB719691 ACX719686:ACX719691 AMT719686:AMT719691 AWP719686:AWP719691 BGL719686:BGL719691 BQH719686:BQH719691 CAD719686:CAD719691 CJZ719686:CJZ719691 CTV719686:CTV719691 DDR719686:DDR719691 DNN719686:DNN719691 DXJ719686:DXJ719691 EHF719686:EHF719691 ERB719686:ERB719691 FAX719686:FAX719691 FKT719686:FKT719691 FUP719686:FUP719691 GEL719686:GEL719691 GOH719686:GOH719691 GYD719686:GYD719691 HHZ719686:HHZ719691 HRV719686:HRV719691 IBR719686:IBR719691 ILN719686:ILN719691 IVJ719686:IVJ719691 JFF719686:JFF719691 JPB719686:JPB719691 JYX719686:JYX719691 KIT719686:KIT719691 KSP719686:KSP719691 LCL719686:LCL719691 LMH719686:LMH719691 LWD719686:LWD719691 MFZ719686:MFZ719691 MPV719686:MPV719691 MZR719686:MZR719691 NJN719686:NJN719691 NTJ719686:NTJ719691 ODF719686:ODF719691 ONB719686:ONB719691 OWX719686:OWX719691 PGT719686:PGT719691 PQP719686:PQP719691 QAL719686:QAL719691 QKH719686:QKH719691 QUD719686:QUD719691 RDZ719686:RDZ719691 RNV719686:RNV719691 RXR719686:RXR719691 SHN719686:SHN719691 SRJ719686:SRJ719691 TBF719686:TBF719691 TLB719686:TLB719691 TUX719686:TUX719691 UET719686:UET719691 UOP719686:UOP719691 UYL719686:UYL719691 VIH719686:VIH719691 VSD719686:VSD719691 WBZ719686:WBZ719691 WLV719686:WLV719691 WVR719686:WVR719691 J785222:J785227 JF785222:JF785227 TB785222:TB785227 ACX785222:ACX785227 AMT785222:AMT785227 AWP785222:AWP785227 BGL785222:BGL785227 BQH785222:BQH785227 CAD785222:CAD785227 CJZ785222:CJZ785227 CTV785222:CTV785227 DDR785222:DDR785227 DNN785222:DNN785227 DXJ785222:DXJ785227 EHF785222:EHF785227 ERB785222:ERB785227 FAX785222:FAX785227 FKT785222:FKT785227 FUP785222:FUP785227 GEL785222:GEL785227 GOH785222:GOH785227 GYD785222:GYD785227 HHZ785222:HHZ785227 HRV785222:HRV785227 IBR785222:IBR785227 ILN785222:ILN785227 IVJ785222:IVJ785227 JFF785222:JFF785227 JPB785222:JPB785227 JYX785222:JYX785227 KIT785222:KIT785227 KSP785222:KSP785227 LCL785222:LCL785227 LMH785222:LMH785227 LWD785222:LWD785227 MFZ785222:MFZ785227 MPV785222:MPV785227 MZR785222:MZR785227 NJN785222:NJN785227 NTJ785222:NTJ785227 ODF785222:ODF785227 ONB785222:ONB785227 OWX785222:OWX785227 PGT785222:PGT785227 PQP785222:PQP785227 QAL785222:QAL785227 QKH785222:QKH785227 QUD785222:QUD785227 RDZ785222:RDZ785227 RNV785222:RNV785227 RXR785222:RXR785227 SHN785222:SHN785227 SRJ785222:SRJ785227 TBF785222:TBF785227 TLB785222:TLB785227 TUX785222:TUX785227 UET785222:UET785227 UOP785222:UOP785227 UYL785222:UYL785227 VIH785222:VIH785227 VSD785222:VSD785227 WBZ785222:WBZ785227 WLV785222:WLV785227 WVR785222:WVR785227 J850758:J850763 JF850758:JF850763 TB850758:TB850763 ACX850758:ACX850763 AMT850758:AMT850763 AWP850758:AWP850763 BGL850758:BGL850763 BQH850758:BQH850763 CAD850758:CAD850763 CJZ850758:CJZ850763 CTV850758:CTV850763 DDR850758:DDR850763 DNN850758:DNN850763 DXJ850758:DXJ850763 EHF850758:EHF850763 ERB850758:ERB850763 FAX850758:FAX850763 FKT850758:FKT850763 FUP850758:FUP850763 GEL850758:GEL850763 GOH850758:GOH850763 GYD850758:GYD850763 HHZ850758:HHZ850763 HRV850758:HRV850763 IBR850758:IBR850763 ILN850758:ILN850763 IVJ850758:IVJ850763 JFF850758:JFF850763 JPB850758:JPB850763 JYX850758:JYX850763 KIT850758:KIT850763 KSP850758:KSP850763 LCL850758:LCL850763 LMH850758:LMH850763 LWD850758:LWD850763 MFZ850758:MFZ850763 MPV850758:MPV850763 MZR850758:MZR850763 NJN850758:NJN850763 NTJ850758:NTJ850763 ODF850758:ODF850763 ONB850758:ONB850763 OWX850758:OWX850763 PGT850758:PGT850763 PQP850758:PQP850763 QAL850758:QAL850763 QKH850758:QKH850763 QUD850758:QUD850763 RDZ850758:RDZ850763 RNV850758:RNV850763 RXR850758:RXR850763 SHN850758:SHN850763 SRJ850758:SRJ850763 TBF850758:TBF850763 TLB850758:TLB850763 TUX850758:TUX850763 UET850758:UET850763 UOP850758:UOP850763 UYL850758:UYL850763 VIH850758:VIH850763 VSD850758:VSD850763 WBZ850758:WBZ850763 WLV850758:WLV850763 WVR850758:WVR850763 J916294:J916299 JF916294:JF916299 TB916294:TB916299 ACX916294:ACX916299 AMT916294:AMT916299 AWP916294:AWP916299 BGL916294:BGL916299 BQH916294:BQH916299 CAD916294:CAD916299 CJZ916294:CJZ916299 CTV916294:CTV916299 DDR916294:DDR916299 DNN916294:DNN916299 DXJ916294:DXJ916299 EHF916294:EHF916299 ERB916294:ERB916299 FAX916294:FAX916299 FKT916294:FKT916299 FUP916294:FUP916299 GEL916294:GEL916299 GOH916294:GOH916299 GYD916294:GYD916299 HHZ916294:HHZ916299 HRV916294:HRV916299 IBR916294:IBR916299 ILN916294:ILN916299 IVJ916294:IVJ916299 JFF916294:JFF916299 JPB916294:JPB916299 JYX916294:JYX916299 KIT916294:KIT916299 KSP916294:KSP916299 LCL916294:LCL916299 LMH916294:LMH916299 LWD916294:LWD916299 MFZ916294:MFZ916299 MPV916294:MPV916299 MZR916294:MZR916299 NJN916294:NJN916299 NTJ916294:NTJ916299 ODF916294:ODF916299 ONB916294:ONB916299 OWX916294:OWX916299 PGT916294:PGT916299 PQP916294:PQP916299 QAL916294:QAL916299 QKH916294:QKH916299 QUD916294:QUD916299 RDZ916294:RDZ916299 RNV916294:RNV916299 RXR916294:RXR916299 SHN916294:SHN916299 SRJ916294:SRJ916299 TBF916294:TBF916299 TLB916294:TLB916299 TUX916294:TUX916299 UET916294:UET916299 UOP916294:UOP916299 UYL916294:UYL916299 VIH916294:VIH916299 VSD916294:VSD916299 WBZ916294:WBZ916299 WLV916294:WLV916299 WVR916294:WVR916299 J981830:J981835 JF981830:JF981835 TB981830:TB981835 ACX981830:ACX981835 AMT981830:AMT981835 AWP981830:AWP981835 BGL981830:BGL981835 BQH981830:BQH981835 CAD981830:CAD981835 CJZ981830:CJZ981835 CTV981830:CTV981835 DDR981830:DDR981835 DNN981830:DNN981835 DXJ981830:DXJ981835 EHF981830:EHF981835 ERB981830:ERB981835 FAX981830:FAX981835 FKT981830:FKT981835 FUP981830:FUP981835 GEL981830:GEL981835 GOH981830:GOH981835 GYD981830:GYD981835 HHZ981830:HHZ981835 HRV981830:HRV981835 IBR981830:IBR981835 ILN981830:ILN981835 IVJ981830:IVJ981835 JFF981830:JFF981835 JPB981830:JPB981835 JYX981830:JYX981835 KIT981830:KIT981835 KSP981830:KSP981835 LCL981830:LCL981835 LMH981830:LMH981835 LWD981830:LWD981835 MFZ981830:MFZ981835 MPV981830:MPV981835 MZR981830:MZR981835 NJN981830:NJN981835 NTJ981830:NTJ981835 ODF981830:ODF981835 ONB981830:ONB981835 OWX981830:OWX981835 PGT981830:PGT981835 PQP981830:PQP981835 QAL981830:QAL981835 QKH981830:QKH981835 QUD981830:QUD981835 RDZ981830:RDZ981835 RNV981830:RNV981835 RXR981830:RXR981835 SHN981830:SHN981835 SRJ981830:SRJ981835 TBF981830:TBF981835 TLB981830:TLB981835 TUX981830:TUX981835 UET981830:UET981835 UOP981830:UOP981835 UYL981830:UYL981835 VIH981830:VIH981835 VSD981830:VSD981835 WBZ981830:WBZ981835 WLV981830:WLV981835 WVR981830:WVR981835 J64089:J64091 JF64089:JF64091 TB64089:TB64091 ACX64089:ACX64091 AMT64089:AMT64091 AWP64089:AWP64091 BGL64089:BGL64091 BQH64089:BQH64091 CAD64089:CAD64091 CJZ64089:CJZ64091 CTV64089:CTV64091 DDR64089:DDR64091 DNN64089:DNN64091 DXJ64089:DXJ64091 EHF64089:EHF64091 ERB64089:ERB64091 FAX64089:FAX64091 FKT64089:FKT64091 FUP64089:FUP64091 GEL64089:GEL64091 GOH64089:GOH64091 GYD64089:GYD64091 HHZ64089:HHZ64091 HRV64089:HRV64091 IBR64089:IBR64091 ILN64089:ILN64091 IVJ64089:IVJ64091 JFF64089:JFF64091 JPB64089:JPB64091 JYX64089:JYX64091 KIT64089:KIT64091 KSP64089:KSP64091 LCL64089:LCL64091 LMH64089:LMH64091 LWD64089:LWD64091 MFZ64089:MFZ64091 MPV64089:MPV64091 MZR64089:MZR64091 NJN64089:NJN64091 NTJ64089:NTJ64091 ODF64089:ODF64091 ONB64089:ONB64091 OWX64089:OWX64091 PGT64089:PGT64091 PQP64089:PQP64091 QAL64089:QAL64091 QKH64089:QKH64091 QUD64089:QUD64091 RDZ64089:RDZ64091 RNV64089:RNV64091 RXR64089:RXR64091 SHN64089:SHN64091 SRJ64089:SRJ64091 TBF64089:TBF64091 TLB64089:TLB64091 TUX64089:TUX64091 UET64089:UET64091 UOP64089:UOP64091 UYL64089:UYL64091 VIH64089:VIH64091 VSD64089:VSD64091 WBZ64089:WBZ64091 WLV64089:WLV64091 WVR64089:WVR64091 J129625:J129627 JF129625:JF129627 TB129625:TB129627 ACX129625:ACX129627 AMT129625:AMT129627 AWP129625:AWP129627 BGL129625:BGL129627 BQH129625:BQH129627 CAD129625:CAD129627 CJZ129625:CJZ129627 CTV129625:CTV129627 DDR129625:DDR129627 DNN129625:DNN129627 DXJ129625:DXJ129627 EHF129625:EHF129627 ERB129625:ERB129627 FAX129625:FAX129627 FKT129625:FKT129627 FUP129625:FUP129627 GEL129625:GEL129627 GOH129625:GOH129627 GYD129625:GYD129627 HHZ129625:HHZ129627 HRV129625:HRV129627 IBR129625:IBR129627 ILN129625:ILN129627 IVJ129625:IVJ129627 JFF129625:JFF129627 JPB129625:JPB129627 JYX129625:JYX129627 KIT129625:KIT129627 KSP129625:KSP129627 LCL129625:LCL129627 LMH129625:LMH129627 LWD129625:LWD129627 MFZ129625:MFZ129627 MPV129625:MPV129627 MZR129625:MZR129627 NJN129625:NJN129627 NTJ129625:NTJ129627 ODF129625:ODF129627 ONB129625:ONB129627 OWX129625:OWX129627 PGT129625:PGT129627 PQP129625:PQP129627 QAL129625:QAL129627 QKH129625:QKH129627 QUD129625:QUD129627 RDZ129625:RDZ129627 RNV129625:RNV129627 RXR129625:RXR129627 SHN129625:SHN129627 SRJ129625:SRJ129627 TBF129625:TBF129627 TLB129625:TLB129627 TUX129625:TUX129627 UET129625:UET129627 UOP129625:UOP129627 UYL129625:UYL129627 VIH129625:VIH129627 VSD129625:VSD129627 WBZ129625:WBZ129627 WLV129625:WLV129627 WVR129625:WVR129627 J195161:J195163 JF195161:JF195163 TB195161:TB195163 ACX195161:ACX195163 AMT195161:AMT195163 AWP195161:AWP195163 BGL195161:BGL195163 BQH195161:BQH195163 CAD195161:CAD195163 CJZ195161:CJZ195163 CTV195161:CTV195163 DDR195161:DDR195163 DNN195161:DNN195163 DXJ195161:DXJ195163 EHF195161:EHF195163 ERB195161:ERB195163 FAX195161:FAX195163 FKT195161:FKT195163 FUP195161:FUP195163 GEL195161:GEL195163 GOH195161:GOH195163 GYD195161:GYD195163 HHZ195161:HHZ195163 HRV195161:HRV195163 IBR195161:IBR195163 ILN195161:ILN195163 IVJ195161:IVJ195163 JFF195161:JFF195163 JPB195161:JPB195163 JYX195161:JYX195163 KIT195161:KIT195163 KSP195161:KSP195163 LCL195161:LCL195163 LMH195161:LMH195163 LWD195161:LWD195163 MFZ195161:MFZ195163 MPV195161:MPV195163 MZR195161:MZR195163 NJN195161:NJN195163 NTJ195161:NTJ195163 ODF195161:ODF195163 ONB195161:ONB195163 OWX195161:OWX195163 PGT195161:PGT195163 PQP195161:PQP195163 QAL195161:QAL195163 QKH195161:QKH195163 QUD195161:QUD195163 RDZ195161:RDZ195163 RNV195161:RNV195163 RXR195161:RXR195163 SHN195161:SHN195163 SRJ195161:SRJ195163 TBF195161:TBF195163 TLB195161:TLB195163 TUX195161:TUX195163 UET195161:UET195163 UOP195161:UOP195163 UYL195161:UYL195163 VIH195161:VIH195163 VSD195161:VSD195163 WBZ195161:WBZ195163 WLV195161:WLV195163 WVR195161:WVR195163 J260697:J260699 JF260697:JF260699 TB260697:TB260699 ACX260697:ACX260699 AMT260697:AMT260699 AWP260697:AWP260699 BGL260697:BGL260699 BQH260697:BQH260699 CAD260697:CAD260699 CJZ260697:CJZ260699 CTV260697:CTV260699 DDR260697:DDR260699 DNN260697:DNN260699 DXJ260697:DXJ260699 EHF260697:EHF260699 ERB260697:ERB260699 FAX260697:FAX260699 FKT260697:FKT260699 FUP260697:FUP260699 GEL260697:GEL260699 GOH260697:GOH260699 GYD260697:GYD260699 HHZ260697:HHZ260699 HRV260697:HRV260699 IBR260697:IBR260699 ILN260697:ILN260699 IVJ260697:IVJ260699 JFF260697:JFF260699 JPB260697:JPB260699 JYX260697:JYX260699 KIT260697:KIT260699 KSP260697:KSP260699 LCL260697:LCL260699 LMH260697:LMH260699 LWD260697:LWD260699 MFZ260697:MFZ260699 MPV260697:MPV260699 MZR260697:MZR260699 NJN260697:NJN260699 NTJ260697:NTJ260699 ODF260697:ODF260699 ONB260697:ONB260699 OWX260697:OWX260699 PGT260697:PGT260699 PQP260697:PQP260699 QAL260697:QAL260699 QKH260697:QKH260699 QUD260697:QUD260699 RDZ260697:RDZ260699 RNV260697:RNV260699 RXR260697:RXR260699 SHN260697:SHN260699 SRJ260697:SRJ260699 TBF260697:TBF260699 TLB260697:TLB260699 TUX260697:TUX260699 UET260697:UET260699 UOP260697:UOP260699 UYL260697:UYL260699 VIH260697:VIH260699 VSD260697:VSD260699 WBZ260697:WBZ260699 WLV260697:WLV260699 WVR260697:WVR260699 J326233:J326235 JF326233:JF326235 TB326233:TB326235 ACX326233:ACX326235 AMT326233:AMT326235 AWP326233:AWP326235 BGL326233:BGL326235 BQH326233:BQH326235 CAD326233:CAD326235 CJZ326233:CJZ326235 CTV326233:CTV326235 DDR326233:DDR326235 DNN326233:DNN326235 DXJ326233:DXJ326235 EHF326233:EHF326235 ERB326233:ERB326235 FAX326233:FAX326235 FKT326233:FKT326235 FUP326233:FUP326235 GEL326233:GEL326235 GOH326233:GOH326235 GYD326233:GYD326235 HHZ326233:HHZ326235 HRV326233:HRV326235 IBR326233:IBR326235 ILN326233:ILN326235 IVJ326233:IVJ326235 JFF326233:JFF326235 JPB326233:JPB326235 JYX326233:JYX326235 KIT326233:KIT326235 KSP326233:KSP326235 LCL326233:LCL326235 LMH326233:LMH326235 LWD326233:LWD326235 MFZ326233:MFZ326235 MPV326233:MPV326235 MZR326233:MZR326235 NJN326233:NJN326235 NTJ326233:NTJ326235 ODF326233:ODF326235 ONB326233:ONB326235 OWX326233:OWX326235 PGT326233:PGT326235 PQP326233:PQP326235 QAL326233:QAL326235 QKH326233:QKH326235 QUD326233:QUD326235 RDZ326233:RDZ326235 RNV326233:RNV326235 RXR326233:RXR326235 SHN326233:SHN326235 SRJ326233:SRJ326235 TBF326233:TBF326235 TLB326233:TLB326235 TUX326233:TUX326235 UET326233:UET326235 UOP326233:UOP326235 UYL326233:UYL326235 VIH326233:VIH326235 VSD326233:VSD326235 WBZ326233:WBZ326235 WLV326233:WLV326235 WVR326233:WVR326235 J391769:J391771 JF391769:JF391771 TB391769:TB391771 ACX391769:ACX391771 AMT391769:AMT391771 AWP391769:AWP391771 BGL391769:BGL391771 BQH391769:BQH391771 CAD391769:CAD391771 CJZ391769:CJZ391771 CTV391769:CTV391771 DDR391769:DDR391771 DNN391769:DNN391771 DXJ391769:DXJ391771 EHF391769:EHF391771 ERB391769:ERB391771 FAX391769:FAX391771 FKT391769:FKT391771 FUP391769:FUP391771 GEL391769:GEL391771 GOH391769:GOH391771 GYD391769:GYD391771 HHZ391769:HHZ391771 HRV391769:HRV391771 IBR391769:IBR391771 ILN391769:ILN391771 IVJ391769:IVJ391771 JFF391769:JFF391771 JPB391769:JPB391771 JYX391769:JYX391771 KIT391769:KIT391771 KSP391769:KSP391771 LCL391769:LCL391771 LMH391769:LMH391771 LWD391769:LWD391771 MFZ391769:MFZ391771 MPV391769:MPV391771 MZR391769:MZR391771 NJN391769:NJN391771 NTJ391769:NTJ391771 ODF391769:ODF391771 ONB391769:ONB391771 OWX391769:OWX391771 PGT391769:PGT391771 PQP391769:PQP391771 QAL391769:QAL391771 QKH391769:QKH391771 QUD391769:QUD391771 RDZ391769:RDZ391771 RNV391769:RNV391771 RXR391769:RXR391771 SHN391769:SHN391771 SRJ391769:SRJ391771 TBF391769:TBF391771 TLB391769:TLB391771 TUX391769:TUX391771 UET391769:UET391771 UOP391769:UOP391771 UYL391769:UYL391771 VIH391769:VIH391771 VSD391769:VSD391771 WBZ391769:WBZ391771 WLV391769:WLV391771 WVR391769:WVR391771 J457305:J457307 JF457305:JF457307 TB457305:TB457307 ACX457305:ACX457307 AMT457305:AMT457307 AWP457305:AWP457307 BGL457305:BGL457307 BQH457305:BQH457307 CAD457305:CAD457307 CJZ457305:CJZ457307 CTV457305:CTV457307 DDR457305:DDR457307 DNN457305:DNN457307 DXJ457305:DXJ457307 EHF457305:EHF457307 ERB457305:ERB457307 FAX457305:FAX457307 FKT457305:FKT457307 FUP457305:FUP457307 GEL457305:GEL457307 GOH457305:GOH457307 GYD457305:GYD457307 HHZ457305:HHZ457307 HRV457305:HRV457307 IBR457305:IBR457307 ILN457305:ILN457307 IVJ457305:IVJ457307 JFF457305:JFF457307 JPB457305:JPB457307 JYX457305:JYX457307 KIT457305:KIT457307 KSP457305:KSP457307 LCL457305:LCL457307 LMH457305:LMH457307 LWD457305:LWD457307 MFZ457305:MFZ457307 MPV457305:MPV457307 MZR457305:MZR457307 NJN457305:NJN457307 NTJ457305:NTJ457307 ODF457305:ODF457307 ONB457305:ONB457307 OWX457305:OWX457307 PGT457305:PGT457307 PQP457305:PQP457307 QAL457305:QAL457307 QKH457305:QKH457307 QUD457305:QUD457307 RDZ457305:RDZ457307 RNV457305:RNV457307 RXR457305:RXR457307 SHN457305:SHN457307 SRJ457305:SRJ457307 TBF457305:TBF457307 TLB457305:TLB457307 TUX457305:TUX457307 UET457305:UET457307 UOP457305:UOP457307 UYL457305:UYL457307 VIH457305:VIH457307 VSD457305:VSD457307 WBZ457305:WBZ457307 WLV457305:WLV457307 WVR457305:WVR457307 J522841:J522843 JF522841:JF522843 TB522841:TB522843 ACX522841:ACX522843 AMT522841:AMT522843 AWP522841:AWP522843 BGL522841:BGL522843 BQH522841:BQH522843 CAD522841:CAD522843 CJZ522841:CJZ522843 CTV522841:CTV522843 DDR522841:DDR522843 DNN522841:DNN522843 DXJ522841:DXJ522843 EHF522841:EHF522843 ERB522841:ERB522843 FAX522841:FAX522843 FKT522841:FKT522843 FUP522841:FUP522843 GEL522841:GEL522843 GOH522841:GOH522843 GYD522841:GYD522843 HHZ522841:HHZ522843 HRV522841:HRV522843 IBR522841:IBR522843 ILN522841:ILN522843 IVJ522841:IVJ522843 JFF522841:JFF522843 JPB522841:JPB522843 JYX522841:JYX522843 KIT522841:KIT522843 KSP522841:KSP522843 LCL522841:LCL522843 LMH522841:LMH522843 LWD522841:LWD522843 MFZ522841:MFZ522843 MPV522841:MPV522843 MZR522841:MZR522843 NJN522841:NJN522843 NTJ522841:NTJ522843 ODF522841:ODF522843 ONB522841:ONB522843 OWX522841:OWX522843 PGT522841:PGT522843 PQP522841:PQP522843 QAL522841:QAL522843 QKH522841:QKH522843 QUD522841:QUD522843 RDZ522841:RDZ522843 RNV522841:RNV522843 RXR522841:RXR522843 SHN522841:SHN522843 SRJ522841:SRJ522843 TBF522841:TBF522843 TLB522841:TLB522843 TUX522841:TUX522843 UET522841:UET522843 UOP522841:UOP522843 UYL522841:UYL522843 VIH522841:VIH522843 VSD522841:VSD522843 WBZ522841:WBZ522843 WLV522841:WLV522843 WVR522841:WVR522843 J588377:J588379 JF588377:JF588379 TB588377:TB588379 ACX588377:ACX588379 AMT588377:AMT588379 AWP588377:AWP588379 BGL588377:BGL588379 BQH588377:BQH588379 CAD588377:CAD588379 CJZ588377:CJZ588379 CTV588377:CTV588379 DDR588377:DDR588379 DNN588377:DNN588379 DXJ588377:DXJ588379 EHF588377:EHF588379 ERB588377:ERB588379 FAX588377:FAX588379 FKT588377:FKT588379 FUP588377:FUP588379 GEL588377:GEL588379 GOH588377:GOH588379 GYD588377:GYD588379 HHZ588377:HHZ588379 HRV588377:HRV588379 IBR588377:IBR588379 ILN588377:ILN588379 IVJ588377:IVJ588379 JFF588377:JFF588379 JPB588377:JPB588379 JYX588377:JYX588379 KIT588377:KIT588379 KSP588377:KSP588379 LCL588377:LCL588379 LMH588377:LMH588379 LWD588377:LWD588379 MFZ588377:MFZ588379 MPV588377:MPV588379 MZR588377:MZR588379 NJN588377:NJN588379 NTJ588377:NTJ588379 ODF588377:ODF588379 ONB588377:ONB588379 OWX588377:OWX588379 PGT588377:PGT588379 PQP588377:PQP588379 QAL588377:QAL588379 QKH588377:QKH588379 QUD588377:QUD588379 RDZ588377:RDZ588379 RNV588377:RNV588379 RXR588377:RXR588379 SHN588377:SHN588379 SRJ588377:SRJ588379 TBF588377:TBF588379 TLB588377:TLB588379 TUX588377:TUX588379 UET588377:UET588379 UOP588377:UOP588379 UYL588377:UYL588379 VIH588377:VIH588379 VSD588377:VSD588379 WBZ588377:WBZ588379 WLV588377:WLV588379 WVR588377:WVR588379 J653913:J653915 JF653913:JF653915 TB653913:TB653915 ACX653913:ACX653915 AMT653913:AMT653915 AWP653913:AWP653915 BGL653913:BGL653915 BQH653913:BQH653915 CAD653913:CAD653915 CJZ653913:CJZ653915 CTV653913:CTV653915 DDR653913:DDR653915 DNN653913:DNN653915 DXJ653913:DXJ653915 EHF653913:EHF653915 ERB653913:ERB653915 FAX653913:FAX653915 FKT653913:FKT653915 FUP653913:FUP653915 GEL653913:GEL653915 GOH653913:GOH653915 GYD653913:GYD653915 HHZ653913:HHZ653915 HRV653913:HRV653915 IBR653913:IBR653915 ILN653913:ILN653915 IVJ653913:IVJ653915 JFF653913:JFF653915 JPB653913:JPB653915 JYX653913:JYX653915 KIT653913:KIT653915 KSP653913:KSP653915 LCL653913:LCL653915 LMH653913:LMH653915 LWD653913:LWD653915 MFZ653913:MFZ653915 MPV653913:MPV653915 MZR653913:MZR653915 NJN653913:NJN653915 NTJ653913:NTJ653915 ODF653913:ODF653915 ONB653913:ONB653915 OWX653913:OWX653915 PGT653913:PGT653915 PQP653913:PQP653915 QAL653913:QAL653915 QKH653913:QKH653915 QUD653913:QUD653915 RDZ653913:RDZ653915 RNV653913:RNV653915 RXR653913:RXR653915 SHN653913:SHN653915 SRJ653913:SRJ653915 TBF653913:TBF653915 TLB653913:TLB653915 TUX653913:TUX653915 UET653913:UET653915 UOP653913:UOP653915 UYL653913:UYL653915 VIH653913:VIH653915 VSD653913:VSD653915 WBZ653913:WBZ653915 WLV653913:WLV653915 WVR653913:WVR653915 J719449:J719451 JF719449:JF719451 TB719449:TB719451 ACX719449:ACX719451 AMT719449:AMT719451 AWP719449:AWP719451 BGL719449:BGL719451 BQH719449:BQH719451 CAD719449:CAD719451 CJZ719449:CJZ719451 CTV719449:CTV719451 DDR719449:DDR719451 DNN719449:DNN719451 DXJ719449:DXJ719451 EHF719449:EHF719451 ERB719449:ERB719451 FAX719449:FAX719451 FKT719449:FKT719451 FUP719449:FUP719451 GEL719449:GEL719451 GOH719449:GOH719451 GYD719449:GYD719451 HHZ719449:HHZ719451 HRV719449:HRV719451 IBR719449:IBR719451 ILN719449:ILN719451 IVJ719449:IVJ719451 JFF719449:JFF719451 JPB719449:JPB719451 JYX719449:JYX719451 KIT719449:KIT719451 KSP719449:KSP719451 LCL719449:LCL719451 LMH719449:LMH719451 LWD719449:LWD719451 MFZ719449:MFZ719451 MPV719449:MPV719451 MZR719449:MZR719451 NJN719449:NJN719451 NTJ719449:NTJ719451 ODF719449:ODF719451 ONB719449:ONB719451 OWX719449:OWX719451 PGT719449:PGT719451 PQP719449:PQP719451 QAL719449:QAL719451 QKH719449:QKH719451 QUD719449:QUD719451 RDZ719449:RDZ719451 RNV719449:RNV719451 RXR719449:RXR719451 SHN719449:SHN719451 SRJ719449:SRJ719451 TBF719449:TBF719451 TLB719449:TLB719451 TUX719449:TUX719451 UET719449:UET719451 UOP719449:UOP719451 UYL719449:UYL719451 VIH719449:VIH719451 VSD719449:VSD719451 WBZ719449:WBZ719451 WLV719449:WLV719451 WVR719449:WVR719451 J784985:J784987 JF784985:JF784987 TB784985:TB784987 ACX784985:ACX784987 AMT784985:AMT784987 AWP784985:AWP784987 BGL784985:BGL784987 BQH784985:BQH784987 CAD784985:CAD784987 CJZ784985:CJZ784987 CTV784985:CTV784987 DDR784985:DDR784987 DNN784985:DNN784987 DXJ784985:DXJ784987 EHF784985:EHF784987 ERB784985:ERB784987 FAX784985:FAX784987 FKT784985:FKT784987 FUP784985:FUP784987 GEL784985:GEL784987 GOH784985:GOH784987 GYD784985:GYD784987 HHZ784985:HHZ784987 HRV784985:HRV784987 IBR784985:IBR784987 ILN784985:ILN784987 IVJ784985:IVJ784987 JFF784985:JFF784987 JPB784985:JPB784987 JYX784985:JYX784987 KIT784985:KIT784987 KSP784985:KSP784987 LCL784985:LCL784987 LMH784985:LMH784987 LWD784985:LWD784987 MFZ784985:MFZ784987 MPV784985:MPV784987 MZR784985:MZR784987 NJN784985:NJN784987 NTJ784985:NTJ784987 ODF784985:ODF784987 ONB784985:ONB784987 OWX784985:OWX784987 PGT784985:PGT784987 PQP784985:PQP784987 QAL784985:QAL784987 QKH784985:QKH784987 QUD784985:QUD784987 RDZ784985:RDZ784987 RNV784985:RNV784987 RXR784985:RXR784987 SHN784985:SHN784987 SRJ784985:SRJ784987 TBF784985:TBF784987 TLB784985:TLB784987 TUX784985:TUX784987 UET784985:UET784987 UOP784985:UOP784987 UYL784985:UYL784987 VIH784985:VIH784987 VSD784985:VSD784987 WBZ784985:WBZ784987 WLV784985:WLV784987 WVR784985:WVR784987 J850521:J850523 JF850521:JF850523 TB850521:TB850523 ACX850521:ACX850523 AMT850521:AMT850523 AWP850521:AWP850523 BGL850521:BGL850523 BQH850521:BQH850523 CAD850521:CAD850523 CJZ850521:CJZ850523 CTV850521:CTV850523 DDR850521:DDR850523 DNN850521:DNN850523 DXJ850521:DXJ850523 EHF850521:EHF850523 ERB850521:ERB850523 FAX850521:FAX850523 FKT850521:FKT850523 FUP850521:FUP850523 GEL850521:GEL850523 GOH850521:GOH850523 GYD850521:GYD850523 HHZ850521:HHZ850523 HRV850521:HRV850523 IBR850521:IBR850523 ILN850521:ILN850523 IVJ850521:IVJ850523 JFF850521:JFF850523 JPB850521:JPB850523 JYX850521:JYX850523 KIT850521:KIT850523 KSP850521:KSP850523 LCL850521:LCL850523 LMH850521:LMH850523 LWD850521:LWD850523 MFZ850521:MFZ850523 MPV850521:MPV850523 MZR850521:MZR850523 NJN850521:NJN850523 NTJ850521:NTJ850523 ODF850521:ODF850523 ONB850521:ONB850523 OWX850521:OWX850523 PGT850521:PGT850523 PQP850521:PQP850523 QAL850521:QAL850523 QKH850521:QKH850523 QUD850521:QUD850523 RDZ850521:RDZ850523 RNV850521:RNV850523 RXR850521:RXR850523 SHN850521:SHN850523 SRJ850521:SRJ850523 TBF850521:TBF850523 TLB850521:TLB850523 TUX850521:TUX850523 UET850521:UET850523 UOP850521:UOP850523 UYL850521:UYL850523 VIH850521:VIH850523 VSD850521:VSD850523 WBZ850521:WBZ850523 WLV850521:WLV850523 WVR850521:WVR850523 J916057:J916059 JF916057:JF916059 TB916057:TB916059 ACX916057:ACX916059 AMT916057:AMT916059 AWP916057:AWP916059 BGL916057:BGL916059 BQH916057:BQH916059 CAD916057:CAD916059 CJZ916057:CJZ916059 CTV916057:CTV916059 DDR916057:DDR916059 DNN916057:DNN916059 DXJ916057:DXJ916059 EHF916057:EHF916059 ERB916057:ERB916059 FAX916057:FAX916059 FKT916057:FKT916059 FUP916057:FUP916059 GEL916057:GEL916059 GOH916057:GOH916059 GYD916057:GYD916059 HHZ916057:HHZ916059 HRV916057:HRV916059 IBR916057:IBR916059 ILN916057:ILN916059 IVJ916057:IVJ916059 JFF916057:JFF916059 JPB916057:JPB916059 JYX916057:JYX916059 KIT916057:KIT916059 KSP916057:KSP916059 LCL916057:LCL916059 LMH916057:LMH916059 LWD916057:LWD916059 MFZ916057:MFZ916059 MPV916057:MPV916059 MZR916057:MZR916059 NJN916057:NJN916059 NTJ916057:NTJ916059 ODF916057:ODF916059 ONB916057:ONB916059 OWX916057:OWX916059 PGT916057:PGT916059 PQP916057:PQP916059 QAL916057:QAL916059 QKH916057:QKH916059 QUD916057:QUD916059 RDZ916057:RDZ916059 RNV916057:RNV916059 RXR916057:RXR916059 SHN916057:SHN916059 SRJ916057:SRJ916059 TBF916057:TBF916059 TLB916057:TLB916059 TUX916057:TUX916059 UET916057:UET916059 UOP916057:UOP916059 UYL916057:UYL916059 VIH916057:VIH916059 VSD916057:VSD916059 WBZ916057:WBZ916059 WLV916057:WLV916059 WVR916057:WVR916059 J981593:J981595 JF981593:JF981595 TB981593:TB981595 ACX981593:ACX981595 AMT981593:AMT981595 AWP981593:AWP981595 BGL981593:BGL981595 BQH981593:BQH981595 CAD981593:CAD981595 CJZ981593:CJZ981595 CTV981593:CTV981595 DDR981593:DDR981595 DNN981593:DNN981595 DXJ981593:DXJ981595 EHF981593:EHF981595 ERB981593:ERB981595 FAX981593:FAX981595 FKT981593:FKT981595 FUP981593:FUP981595 GEL981593:GEL981595 GOH981593:GOH981595 GYD981593:GYD981595 HHZ981593:HHZ981595 HRV981593:HRV981595 IBR981593:IBR981595 ILN981593:ILN981595 IVJ981593:IVJ981595 JFF981593:JFF981595 JPB981593:JPB981595 JYX981593:JYX981595 KIT981593:KIT981595 KSP981593:KSP981595 LCL981593:LCL981595 LMH981593:LMH981595 LWD981593:LWD981595 MFZ981593:MFZ981595 MPV981593:MPV981595 MZR981593:MZR981595 NJN981593:NJN981595 NTJ981593:NTJ981595 ODF981593:ODF981595 ONB981593:ONB981595 OWX981593:OWX981595 PGT981593:PGT981595 PQP981593:PQP981595 QAL981593:QAL981595 QKH981593:QKH981595 QUD981593:QUD981595 RDZ981593:RDZ981595 RNV981593:RNV981595 RXR981593:RXR981595 SHN981593:SHN981595 SRJ981593:SRJ981595 TBF981593:TBF981595 TLB981593:TLB981595 TUX981593:TUX981595 UET981593:UET981595 UOP981593:UOP981595 UYL981593:UYL981595 VIH981593:VIH981595 VSD981593:VSD981595 WBZ981593:WBZ981595 WLV981593:WLV981595 WVR981593:WVR981595 J64093 JF64093 TB64093 ACX64093 AMT64093 AWP64093 BGL64093 BQH64093 CAD64093 CJZ64093 CTV64093 DDR64093 DNN64093 DXJ64093 EHF64093 ERB64093 FAX64093 FKT64093 FUP64093 GEL64093 GOH64093 GYD64093 HHZ64093 HRV64093 IBR64093 ILN64093 IVJ64093 JFF64093 JPB64093 JYX64093 KIT64093 KSP64093 LCL64093 LMH64093 LWD64093 MFZ64093 MPV64093 MZR64093 NJN64093 NTJ64093 ODF64093 ONB64093 OWX64093 PGT64093 PQP64093 QAL64093 QKH64093 QUD64093 RDZ64093 RNV64093 RXR64093 SHN64093 SRJ64093 TBF64093 TLB64093 TUX64093 UET64093 UOP64093 UYL64093 VIH64093 VSD64093 WBZ64093 WLV64093 WVR64093 J129629 JF129629 TB129629 ACX129629 AMT129629 AWP129629 BGL129629 BQH129629 CAD129629 CJZ129629 CTV129629 DDR129629 DNN129629 DXJ129629 EHF129629 ERB129629 FAX129629 FKT129629 FUP129629 GEL129629 GOH129629 GYD129629 HHZ129629 HRV129629 IBR129629 ILN129629 IVJ129629 JFF129629 JPB129629 JYX129629 KIT129629 KSP129629 LCL129629 LMH129629 LWD129629 MFZ129629 MPV129629 MZR129629 NJN129629 NTJ129629 ODF129629 ONB129629 OWX129629 PGT129629 PQP129629 QAL129629 QKH129629 QUD129629 RDZ129629 RNV129629 RXR129629 SHN129629 SRJ129629 TBF129629 TLB129629 TUX129629 UET129629 UOP129629 UYL129629 VIH129629 VSD129629 WBZ129629 WLV129629 WVR129629 J195165 JF195165 TB195165 ACX195165 AMT195165 AWP195165 BGL195165 BQH195165 CAD195165 CJZ195165 CTV195165 DDR195165 DNN195165 DXJ195165 EHF195165 ERB195165 FAX195165 FKT195165 FUP195165 GEL195165 GOH195165 GYD195165 HHZ195165 HRV195165 IBR195165 ILN195165 IVJ195165 JFF195165 JPB195165 JYX195165 KIT195165 KSP195165 LCL195165 LMH195165 LWD195165 MFZ195165 MPV195165 MZR195165 NJN195165 NTJ195165 ODF195165 ONB195165 OWX195165 PGT195165 PQP195165 QAL195165 QKH195165 QUD195165 RDZ195165 RNV195165 RXR195165 SHN195165 SRJ195165 TBF195165 TLB195165 TUX195165 UET195165 UOP195165 UYL195165 VIH195165 VSD195165 WBZ195165 WLV195165 WVR195165 J260701 JF260701 TB260701 ACX260701 AMT260701 AWP260701 BGL260701 BQH260701 CAD260701 CJZ260701 CTV260701 DDR260701 DNN260701 DXJ260701 EHF260701 ERB260701 FAX260701 FKT260701 FUP260701 GEL260701 GOH260701 GYD260701 HHZ260701 HRV260701 IBR260701 ILN260701 IVJ260701 JFF260701 JPB260701 JYX260701 KIT260701 KSP260701 LCL260701 LMH260701 LWD260701 MFZ260701 MPV260701 MZR260701 NJN260701 NTJ260701 ODF260701 ONB260701 OWX260701 PGT260701 PQP260701 QAL260701 QKH260701 QUD260701 RDZ260701 RNV260701 RXR260701 SHN260701 SRJ260701 TBF260701 TLB260701 TUX260701 UET260701 UOP260701 UYL260701 VIH260701 VSD260701 WBZ260701 WLV260701 WVR260701 J326237 JF326237 TB326237 ACX326237 AMT326237 AWP326237 BGL326237 BQH326237 CAD326237 CJZ326237 CTV326237 DDR326237 DNN326237 DXJ326237 EHF326237 ERB326237 FAX326237 FKT326237 FUP326237 GEL326237 GOH326237 GYD326237 HHZ326237 HRV326237 IBR326237 ILN326237 IVJ326237 JFF326237 JPB326237 JYX326237 KIT326237 KSP326237 LCL326237 LMH326237 LWD326237 MFZ326237 MPV326237 MZR326237 NJN326237 NTJ326237 ODF326237 ONB326237 OWX326237 PGT326237 PQP326237 QAL326237 QKH326237 QUD326237 RDZ326237 RNV326237 RXR326237 SHN326237 SRJ326237 TBF326237 TLB326237 TUX326237 UET326237 UOP326237 UYL326237 VIH326237 VSD326237 WBZ326237 WLV326237 WVR326237 J391773 JF391773 TB391773 ACX391773 AMT391773 AWP391773 BGL391773 BQH391773 CAD391773 CJZ391773 CTV391773 DDR391773 DNN391773 DXJ391773 EHF391773 ERB391773 FAX391773 FKT391773 FUP391773 GEL391773 GOH391773 GYD391773 HHZ391773 HRV391773 IBR391773 ILN391773 IVJ391773 JFF391773 JPB391773 JYX391773 KIT391773 KSP391773 LCL391773 LMH391773 LWD391773 MFZ391773 MPV391773 MZR391773 NJN391773 NTJ391773 ODF391773 ONB391773 OWX391773 PGT391773 PQP391773 QAL391773 QKH391773 QUD391773 RDZ391773 RNV391773 RXR391773 SHN391773 SRJ391773 TBF391773 TLB391773 TUX391773 UET391773 UOP391773 UYL391773 VIH391773 VSD391773 WBZ391773 WLV391773 WVR391773 J457309 JF457309 TB457309 ACX457309 AMT457309 AWP457309 BGL457309 BQH457309 CAD457309 CJZ457309 CTV457309 DDR457309 DNN457309 DXJ457309 EHF457309 ERB457309 FAX457309 FKT457309 FUP457309 GEL457309 GOH457309 GYD457309 HHZ457309 HRV457309 IBR457309 ILN457309 IVJ457309 JFF457309 JPB457309 JYX457309 KIT457309 KSP457309 LCL457309 LMH457309 LWD457309 MFZ457309 MPV457309 MZR457309 NJN457309 NTJ457309 ODF457309 ONB457309 OWX457309 PGT457309 PQP457309 QAL457309 QKH457309 QUD457309 RDZ457309 RNV457309 RXR457309 SHN457309 SRJ457309 TBF457309 TLB457309 TUX457309 UET457309 UOP457309 UYL457309 VIH457309 VSD457309 WBZ457309 WLV457309 WVR457309 J522845 JF522845 TB522845 ACX522845 AMT522845 AWP522845 BGL522845 BQH522845 CAD522845 CJZ522845 CTV522845 DDR522845 DNN522845 DXJ522845 EHF522845 ERB522845 FAX522845 FKT522845 FUP522845 GEL522845 GOH522845 GYD522845 HHZ522845 HRV522845 IBR522845 ILN522845 IVJ522845 JFF522845 JPB522845 JYX522845 KIT522845 KSP522845 LCL522845 LMH522845 LWD522845 MFZ522845 MPV522845 MZR522845 NJN522845 NTJ522845 ODF522845 ONB522845 OWX522845 PGT522845 PQP522845 QAL522845 QKH522845 QUD522845 RDZ522845 RNV522845 RXR522845 SHN522845 SRJ522845 TBF522845 TLB522845 TUX522845 UET522845 UOP522845 UYL522845 VIH522845 VSD522845 WBZ522845 WLV522845 WVR522845 J588381 JF588381 TB588381 ACX588381 AMT588381 AWP588381 BGL588381 BQH588381 CAD588381 CJZ588381 CTV588381 DDR588381 DNN588381 DXJ588381 EHF588381 ERB588381 FAX588381 FKT588381 FUP588381 GEL588381 GOH588381 GYD588381 HHZ588381 HRV588381 IBR588381 ILN588381 IVJ588381 JFF588381 JPB588381 JYX588381 KIT588381 KSP588381 LCL588381 LMH588381 LWD588381 MFZ588381 MPV588381 MZR588381 NJN588381 NTJ588381 ODF588381 ONB588381 OWX588381 PGT588381 PQP588381 QAL588381 QKH588381 QUD588381 RDZ588381 RNV588381 RXR588381 SHN588381 SRJ588381 TBF588381 TLB588381 TUX588381 UET588381 UOP588381 UYL588381 VIH588381 VSD588381 WBZ588381 WLV588381 WVR588381 J653917 JF653917 TB653917 ACX653917 AMT653917 AWP653917 BGL653917 BQH653917 CAD653917 CJZ653917 CTV653917 DDR653917 DNN653917 DXJ653917 EHF653917 ERB653917 FAX653917 FKT653917 FUP653917 GEL653917 GOH653917 GYD653917 HHZ653917 HRV653917 IBR653917 ILN653917 IVJ653917 JFF653917 JPB653917 JYX653917 KIT653917 KSP653917 LCL653917 LMH653917 LWD653917 MFZ653917 MPV653917 MZR653917 NJN653917 NTJ653917 ODF653917 ONB653917 OWX653917 PGT653917 PQP653917 QAL653917 QKH653917 QUD653917 RDZ653917 RNV653917 RXR653917 SHN653917 SRJ653917 TBF653917 TLB653917 TUX653917 UET653917 UOP653917 UYL653917 VIH653917 VSD653917 WBZ653917 WLV653917 WVR653917 J719453 JF719453 TB719453 ACX719453 AMT719453 AWP719453 BGL719453 BQH719453 CAD719453 CJZ719453 CTV719453 DDR719453 DNN719453 DXJ719453 EHF719453 ERB719453 FAX719453 FKT719453 FUP719453 GEL719453 GOH719453 GYD719453 HHZ719453 HRV719453 IBR719453 ILN719453 IVJ719453 JFF719453 JPB719453 JYX719453 KIT719453 KSP719453 LCL719453 LMH719453 LWD719453 MFZ719453 MPV719453 MZR719453 NJN719453 NTJ719453 ODF719453 ONB719453 OWX719453 PGT719453 PQP719453 QAL719453 QKH719453 QUD719453 RDZ719453 RNV719453 RXR719453 SHN719453 SRJ719453 TBF719453 TLB719453 TUX719453 UET719453 UOP719453 UYL719453 VIH719453 VSD719453 WBZ719453 WLV719453 WVR719453 J784989 JF784989 TB784989 ACX784989 AMT784989 AWP784989 BGL784989 BQH784989 CAD784989 CJZ784989 CTV784989 DDR784989 DNN784989 DXJ784989 EHF784989 ERB784989 FAX784989 FKT784989 FUP784989 GEL784989 GOH784989 GYD784989 HHZ784989 HRV784989 IBR784989 ILN784989 IVJ784989 JFF784989 JPB784989 JYX784989 KIT784989 KSP784989 LCL784989 LMH784989 LWD784989 MFZ784989 MPV784989 MZR784989 NJN784989 NTJ784989 ODF784989 ONB784989 OWX784989 PGT784989 PQP784989 QAL784989 QKH784989 QUD784989 RDZ784989 RNV784989 RXR784989 SHN784989 SRJ784989 TBF784989 TLB784989 TUX784989 UET784989 UOP784989 UYL784989 VIH784989 VSD784989 WBZ784989 WLV784989 WVR784989 J850525 JF850525 TB850525 ACX850525 AMT850525 AWP850525 BGL850525 BQH850525 CAD850525 CJZ850525 CTV850525 DDR850525 DNN850525 DXJ850525 EHF850525 ERB850525 FAX850525 FKT850525 FUP850525 GEL850525 GOH850525 GYD850525 HHZ850525 HRV850525 IBR850525 ILN850525 IVJ850525 JFF850525 JPB850525 JYX850525 KIT850525 KSP850525 LCL850525 LMH850525 LWD850525 MFZ850525 MPV850525 MZR850525 NJN850525 NTJ850525 ODF850525 ONB850525 OWX850525 PGT850525 PQP850525 QAL850525 QKH850525 QUD850525 RDZ850525 RNV850525 RXR850525 SHN850525 SRJ850525 TBF850525 TLB850525 TUX850525 UET850525 UOP850525 UYL850525 VIH850525 VSD850525 WBZ850525 WLV850525 WVR850525 J916061 JF916061 TB916061 ACX916061 AMT916061 AWP916061 BGL916061 BQH916061 CAD916061 CJZ916061 CTV916061 DDR916061 DNN916061 DXJ916061 EHF916061 ERB916061 FAX916061 FKT916061 FUP916061 GEL916061 GOH916061 GYD916061 HHZ916061 HRV916061 IBR916061 ILN916061 IVJ916061 JFF916061 JPB916061 JYX916061 KIT916061 KSP916061 LCL916061 LMH916061 LWD916061 MFZ916061 MPV916061 MZR916061 NJN916061 NTJ916061 ODF916061 ONB916061 OWX916061 PGT916061 PQP916061 QAL916061 QKH916061 QUD916061 RDZ916061 RNV916061 RXR916061 SHN916061 SRJ916061 TBF916061 TLB916061 TUX916061 UET916061 UOP916061 UYL916061 VIH916061 VSD916061 WBZ916061 WLV916061 WVR916061 J981597 JF981597 TB981597 ACX981597 AMT981597 AWP981597 BGL981597 BQH981597 CAD981597 CJZ981597 CTV981597 DDR981597 DNN981597 DXJ981597 EHF981597 ERB981597 FAX981597 FKT981597 FUP981597 GEL981597 GOH981597 GYD981597 HHZ981597 HRV981597 IBR981597 ILN981597 IVJ981597 JFF981597 JPB981597 JYX981597 KIT981597 KSP981597 LCL981597 LMH981597 LWD981597 MFZ981597 MPV981597 MZR981597 NJN981597 NTJ981597 ODF981597 ONB981597 OWX981597 PGT981597 PQP981597 QAL981597 QKH981597 QUD981597 RDZ981597 RNV981597 RXR981597 SHN981597 SRJ981597 TBF981597 TLB981597 TUX981597 UET981597 UOP981597 UYL981597 VIH981597 VSD981597 WBZ981597 WLV981597 WVR981597 J169:J171 JF169:JF171 TB169:TB171 ACX169:ACX171 AMT169:AMT171 AWP169:AWP171 BGL169:BGL171 BQH169:BQH171 CAD169:CAD171 CJZ169:CJZ171 CTV169:CTV171 DDR169:DDR171 DNN169:DNN171 DXJ169:DXJ171 EHF169:EHF171 ERB169:ERB171 FAX169:FAX171 FKT169:FKT171 FUP169:FUP171 GEL169:GEL171 GOH169:GOH171 GYD169:GYD171 HHZ169:HHZ171 HRV169:HRV171 IBR169:IBR171 ILN169:ILN171 IVJ169:IVJ171 JFF169:JFF171 JPB169:JPB171 JYX169:JYX171 KIT169:KIT171 KSP169:KSP171 LCL169:LCL171 LMH169:LMH171 LWD169:LWD171 MFZ169:MFZ171 MPV169:MPV171 MZR169:MZR171 NJN169:NJN171 NTJ169:NTJ171 ODF169:ODF171 ONB169:ONB171 OWX169:OWX171 PGT169:PGT171 PQP169:PQP171 QAL169:QAL171 QKH169:QKH171 QUD169:QUD171 RDZ169:RDZ171 RNV169:RNV171 RXR169:RXR171 SHN169:SHN171 SRJ169:SRJ171 TBF169:TBF171 TLB169:TLB171 TUX169:TUX171 UET169:UET171 UOP169:UOP171 UYL169:UYL171 VIH169:VIH171 VSD169:VSD171 WBZ169:WBZ171 WLV169:WLV171 WVR169:WVR171 J64108:J64110 JF64108:JF64110 TB64108:TB64110 ACX64108:ACX64110 AMT64108:AMT64110 AWP64108:AWP64110 BGL64108:BGL64110 BQH64108:BQH64110 CAD64108:CAD64110 CJZ64108:CJZ64110 CTV64108:CTV64110 DDR64108:DDR64110 DNN64108:DNN64110 DXJ64108:DXJ64110 EHF64108:EHF64110 ERB64108:ERB64110 FAX64108:FAX64110 FKT64108:FKT64110 FUP64108:FUP64110 GEL64108:GEL64110 GOH64108:GOH64110 GYD64108:GYD64110 HHZ64108:HHZ64110 HRV64108:HRV64110 IBR64108:IBR64110 ILN64108:ILN64110 IVJ64108:IVJ64110 JFF64108:JFF64110 JPB64108:JPB64110 JYX64108:JYX64110 KIT64108:KIT64110 KSP64108:KSP64110 LCL64108:LCL64110 LMH64108:LMH64110 LWD64108:LWD64110 MFZ64108:MFZ64110 MPV64108:MPV64110 MZR64108:MZR64110 NJN64108:NJN64110 NTJ64108:NTJ64110 ODF64108:ODF64110 ONB64108:ONB64110 OWX64108:OWX64110 PGT64108:PGT64110 PQP64108:PQP64110 QAL64108:QAL64110 QKH64108:QKH64110 QUD64108:QUD64110 RDZ64108:RDZ64110 RNV64108:RNV64110 RXR64108:RXR64110 SHN64108:SHN64110 SRJ64108:SRJ64110 TBF64108:TBF64110 TLB64108:TLB64110 TUX64108:TUX64110 UET64108:UET64110 UOP64108:UOP64110 UYL64108:UYL64110 VIH64108:VIH64110 VSD64108:VSD64110 WBZ64108:WBZ64110 WLV64108:WLV64110 WVR64108:WVR64110 J129644:J129646 JF129644:JF129646 TB129644:TB129646 ACX129644:ACX129646 AMT129644:AMT129646 AWP129644:AWP129646 BGL129644:BGL129646 BQH129644:BQH129646 CAD129644:CAD129646 CJZ129644:CJZ129646 CTV129644:CTV129646 DDR129644:DDR129646 DNN129644:DNN129646 DXJ129644:DXJ129646 EHF129644:EHF129646 ERB129644:ERB129646 FAX129644:FAX129646 FKT129644:FKT129646 FUP129644:FUP129646 GEL129644:GEL129646 GOH129644:GOH129646 GYD129644:GYD129646 HHZ129644:HHZ129646 HRV129644:HRV129646 IBR129644:IBR129646 ILN129644:ILN129646 IVJ129644:IVJ129646 JFF129644:JFF129646 JPB129644:JPB129646 JYX129644:JYX129646 KIT129644:KIT129646 KSP129644:KSP129646 LCL129644:LCL129646 LMH129644:LMH129646 LWD129644:LWD129646 MFZ129644:MFZ129646 MPV129644:MPV129646 MZR129644:MZR129646 NJN129644:NJN129646 NTJ129644:NTJ129646 ODF129644:ODF129646 ONB129644:ONB129646 OWX129644:OWX129646 PGT129644:PGT129646 PQP129644:PQP129646 QAL129644:QAL129646 QKH129644:QKH129646 QUD129644:QUD129646 RDZ129644:RDZ129646 RNV129644:RNV129646 RXR129644:RXR129646 SHN129644:SHN129646 SRJ129644:SRJ129646 TBF129644:TBF129646 TLB129644:TLB129646 TUX129644:TUX129646 UET129644:UET129646 UOP129644:UOP129646 UYL129644:UYL129646 VIH129644:VIH129646 VSD129644:VSD129646 WBZ129644:WBZ129646 WLV129644:WLV129646 WVR129644:WVR129646 J195180:J195182 JF195180:JF195182 TB195180:TB195182 ACX195180:ACX195182 AMT195180:AMT195182 AWP195180:AWP195182 BGL195180:BGL195182 BQH195180:BQH195182 CAD195180:CAD195182 CJZ195180:CJZ195182 CTV195180:CTV195182 DDR195180:DDR195182 DNN195180:DNN195182 DXJ195180:DXJ195182 EHF195180:EHF195182 ERB195180:ERB195182 FAX195180:FAX195182 FKT195180:FKT195182 FUP195180:FUP195182 GEL195180:GEL195182 GOH195180:GOH195182 GYD195180:GYD195182 HHZ195180:HHZ195182 HRV195180:HRV195182 IBR195180:IBR195182 ILN195180:ILN195182 IVJ195180:IVJ195182 JFF195180:JFF195182 JPB195180:JPB195182 JYX195180:JYX195182 KIT195180:KIT195182 KSP195180:KSP195182 LCL195180:LCL195182 LMH195180:LMH195182 LWD195180:LWD195182 MFZ195180:MFZ195182 MPV195180:MPV195182 MZR195180:MZR195182 NJN195180:NJN195182 NTJ195180:NTJ195182 ODF195180:ODF195182 ONB195180:ONB195182 OWX195180:OWX195182 PGT195180:PGT195182 PQP195180:PQP195182 QAL195180:QAL195182 QKH195180:QKH195182 QUD195180:QUD195182 RDZ195180:RDZ195182 RNV195180:RNV195182 RXR195180:RXR195182 SHN195180:SHN195182 SRJ195180:SRJ195182 TBF195180:TBF195182 TLB195180:TLB195182 TUX195180:TUX195182 UET195180:UET195182 UOP195180:UOP195182 UYL195180:UYL195182 VIH195180:VIH195182 VSD195180:VSD195182 WBZ195180:WBZ195182 WLV195180:WLV195182 WVR195180:WVR195182 J260716:J260718 JF260716:JF260718 TB260716:TB260718 ACX260716:ACX260718 AMT260716:AMT260718 AWP260716:AWP260718 BGL260716:BGL260718 BQH260716:BQH260718 CAD260716:CAD260718 CJZ260716:CJZ260718 CTV260716:CTV260718 DDR260716:DDR260718 DNN260716:DNN260718 DXJ260716:DXJ260718 EHF260716:EHF260718 ERB260716:ERB260718 FAX260716:FAX260718 FKT260716:FKT260718 FUP260716:FUP260718 GEL260716:GEL260718 GOH260716:GOH260718 GYD260716:GYD260718 HHZ260716:HHZ260718 HRV260716:HRV260718 IBR260716:IBR260718 ILN260716:ILN260718 IVJ260716:IVJ260718 JFF260716:JFF260718 JPB260716:JPB260718 JYX260716:JYX260718 KIT260716:KIT260718 KSP260716:KSP260718 LCL260716:LCL260718 LMH260716:LMH260718 LWD260716:LWD260718 MFZ260716:MFZ260718 MPV260716:MPV260718 MZR260716:MZR260718 NJN260716:NJN260718 NTJ260716:NTJ260718 ODF260716:ODF260718 ONB260716:ONB260718 OWX260716:OWX260718 PGT260716:PGT260718 PQP260716:PQP260718 QAL260716:QAL260718 QKH260716:QKH260718 QUD260716:QUD260718 RDZ260716:RDZ260718 RNV260716:RNV260718 RXR260716:RXR260718 SHN260716:SHN260718 SRJ260716:SRJ260718 TBF260716:TBF260718 TLB260716:TLB260718 TUX260716:TUX260718 UET260716:UET260718 UOP260716:UOP260718 UYL260716:UYL260718 VIH260716:VIH260718 VSD260716:VSD260718 WBZ260716:WBZ260718 WLV260716:WLV260718 WVR260716:WVR260718 J326252:J326254 JF326252:JF326254 TB326252:TB326254 ACX326252:ACX326254 AMT326252:AMT326254 AWP326252:AWP326254 BGL326252:BGL326254 BQH326252:BQH326254 CAD326252:CAD326254 CJZ326252:CJZ326254 CTV326252:CTV326254 DDR326252:DDR326254 DNN326252:DNN326254 DXJ326252:DXJ326254 EHF326252:EHF326254 ERB326252:ERB326254 FAX326252:FAX326254 FKT326252:FKT326254 FUP326252:FUP326254 GEL326252:GEL326254 GOH326252:GOH326254 GYD326252:GYD326254 HHZ326252:HHZ326254 HRV326252:HRV326254 IBR326252:IBR326254 ILN326252:ILN326254 IVJ326252:IVJ326254 JFF326252:JFF326254 JPB326252:JPB326254 JYX326252:JYX326254 KIT326252:KIT326254 KSP326252:KSP326254 LCL326252:LCL326254 LMH326252:LMH326254 LWD326252:LWD326254 MFZ326252:MFZ326254 MPV326252:MPV326254 MZR326252:MZR326254 NJN326252:NJN326254 NTJ326252:NTJ326254 ODF326252:ODF326254 ONB326252:ONB326254 OWX326252:OWX326254 PGT326252:PGT326254 PQP326252:PQP326254 QAL326252:QAL326254 QKH326252:QKH326254 QUD326252:QUD326254 RDZ326252:RDZ326254 RNV326252:RNV326254 RXR326252:RXR326254 SHN326252:SHN326254 SRJ326252:SRJ326254 TBF326252:TBF326254 TLB326252:TLB326254 TUX326252:TUX326254 UET326252:UET326254 UOP326252:UOP326254 UYL326252:UYL326254 VIH326252:VIH326254 VSD326252:VSD326254 WBZ326252:WBZ326254 WLV326252:WLV326254 WVR326252:WVR326254 J391788:J391790 JF391788:JF391790 TB391788:TB391790 ACX391788:ACX391790 AMT391788:AMT391790 AWP391788:AWP391790 BGL391788:BGL391790 BQH391788:BQH391790 CAD391788:CAD391790 CJZ391788:CJZ391790 CTV391788:CTV391790 DDR391788:DDR391790 DNN391788:DNN391790 DXJ391788:DXJ391790 EHF391788:EHF391790 ERB391788:ERB391790 FAX391788:FAX391790 FKT391788:FKT391790 FUP391788:FUP391790 GEL391788:GEL391790 GOH391788:GOH391790 GYD391788:GYD391790 HHZ391788:HHZ391790 HRV391788:HRV391790 IBR391788:IBR391790 ILN391788:ILN391790 IVJ391788:IVJ391790 JFF391788:JFF391790 JPB391788:JPB391790 JYX391788:JYX391790 KIT391788:KIT391790 KSP391788:KSP391790 LCL391788:LCL391790 LMH391788:LMH391790 LWD391788:LWD391790 MFZ391788:MFZ391790 MPV391788:MPV391790 MZR391788:MZR391790 NJN391788:NJN391790 NTJ391788:NTJ391790 ODF391788:ODF391790 ONB391788:ONB391790 OWX391788:OWX391790 PGT391788:PGT391790 PQP391788:PQP391790 QAL391788:QAL391790 QKH391788:QKH391790 QUD391788:QUD391790 RDZ391788:RDZ391790 RNV391788:RNV391790 RXR391788:RXR391790 SHN391788:SHN391790 SRJ391788:SRJ391790 TBF391788:TBF391790 TLB391788:TLB391790 TUX391788:TUX391790 UET391788:UET391790 UOP391788:UOP391790 UYL391788:UYL391790 VIH391788:VIH391790 VSD391788:VSD391790 WBZ391788:WBZ391790 WLV391788:WLV391790 WVR391788:WVR391790 J457324:J457326 JF457324:JF457326 TB457324:TB457326 ACX457324:ACX457326 AMT457324:AMT457326 AWP457324:AWP457326 BGL457324:BGL457326 BQH457324:BQH457326 CAD457324:CAD457326 CJZ457324:CJZ457326 CTV457324:CTV457326 DDR457324:DDR457326 DNN457324:DNN457326 DXJ457324:DXJ457326 EHF457324:EHF457326 ERB457324:ERB457326 FAX457324:FAX457326 FKT457324:FKT457326 FUP457324:FUP457326 GEL457324:GEL457326 GOH457324:GOH457326 GYD457324:GYD457326 HHZ457324:HHZ457326 HRV457324:HRV457326 IBR457324:IBR457326 ILN457324:ILN457326 IVJ457324:IVJ457326 JFF457324:JFF457326 JPB457324:JPB457326 JYX457324:JYX457326 KIT457324:KIT457326 KSP457324:KSP457326 LCL457324:LCL457326 LMH457324:LMH457326 LWD457324:LWD457326 MFZ457324:MFZ457326 MPV457324:MPV457326 MZR457324:MZR457326 NJN457324:NJN457326 NTJ457324:NTJ457326 ODF457324:ODF457326 ONB457324:ONB457326 OWX457324:OWX457326 PGT457324:PGT457326 PQP457324:PQP457326 QAL457324:QAL457326 QKH457324:QKH457326 QUD457324:QUD457326 RDZ457324:RDZ457326 RNV457324:RNV457326 RXR457324:RXR457326 SHN457324:SHN457326 SRJ457324:SRJ457326 TBF457324:TBF457326 TLB457324:TLB457326 TUX457324:TUX457326 UET457324:UET457326 UOP457324:UOP457326 UYL457324:UYL457326 VIH457324:VIH457326 VSD457324:VSD457326 WBZ457324:WBZ457326 WLV457324:WLV457326 WVR457324:WVR457326 J522860:J522862 JF522860:JF522862 TB522860:TB522862 ACX522860:ACX522862 AMT522860:AMT522862 AWP522860:AWP522862 BGL522860:BGL522862 BQH522860:BQH522862 CAD522860:CAD522862 CJZ522860:CJZ522862 CTV522860:CTV522862 DDR522860:DDR522862 DNN522860:DNN522862 DXJ522860:DXJ522862 EHF522860:EHF522862 ERB522860:ERB522862 FAX522860:FAX522862 FKT522860:FKT522862 FUP522860:FUP522862 GEL522860:GEL522862 GOH522860:GOH522862 GYD522860:GYD522862 HHZ522860:HHZ522862 HRV522860:HRV522862 IBR522860:IBR522862 ILN522860:ILN522862 IVJ522860:IVJ522862 JFF522860:JFF522862 JPB522860:JPB522862 JYX522860:JYX522862 KIT522860:KIT522862 KSP522860:KSP522862 LCL522860:LCL522862 LMH522860:LMH522862 LWD522860:LWD522862 MFZ522860:MFZ522862 MPV522860:MPV522862 MZR522860:MZR522862 NJN522860:NJN522862 NTJ522860:NTJ522862 ODF522860:ODF522862 ONB522860:ONB522862 OWX522860:OWX522862 PGT522860:PGT522862 PQP522860:PQP522862 QAL522860:QAL522862 QKH522860:QKH522862 QUD522860:QUD522862 RDZ522860:RDZ522862 RNV522860:RNV522862 RXR522860:RXR522862 SHN522860:SHN522862 SRJ522860:SRJ522862 TBF522860:TBF522862 TLB522860:TLB522862 TUX522860:TUX522862 UET522860:UET522862 UOP522860:UOP522862 UYL522860:UYL522862 VIH522860:VIH522862 VSD522860:VSD522862 WBZ522860:WBZ522862 WLV522860:WLV522862 WVR522860:WVR522862 J588396:J588398 JF588396:JF588398 TB588396:TB588398 ACX588396:ACX588398 AMT588396:AMT588398 AWP588396:AWP588398 BGL588396:BGL588398 BQH588396:BQH588398 CAD588396:CAD588398 CJZ588396:CJZ588398 CTV588396:CTV588398 DDR588396:DDR588398 DNN588396:DNN588398 DXJ588396:DXJ588398 EHF588396:EHF588398 ERB588396:ERB588398 FAX588396:FAX588398 FKT588396:FKT588398 FUP588396:FUP588398 GEL588396:GEL588398 GOH588396:GOH588398 GYD588396:GYD588398 HHZ588396:HHZ588398 HRV588396:HRV588398 IBR588396:IBR588398 ILN588396:ILN588398 IVJ588396:IVJ588398 JFF588396:JFF588398 JPB588396:JPB588398 JYX588396:JYX588398 KIT588396:KIT588398 KSP588396:KSP588398 LCL588396:LCL588398 LMH588396:LMH588398 LWD588396:LWD588398 MFZ588396:MFZ588398 MPV588396:MPV588398 MZR588396:MZR588398 NJN588396:NJN588398 NTJ588396:NTJ588398 ODF588396:ODF588398 ONB588396:ONB588398 OWX588396:OWX588398 PGT588396:PGT588398 PQP588396:PQP588398 QAL588396:QAL588398 QKH588396:QKH588398 QUD588396:QUD588398 RDZ588396:RDZ588398 RNV588396:RNV588398 RXR588396:RXR588398 SHN588396:SHN588398 SRJ588396:SRJ588398 TBF588396:TBF588398 TLB588396:TLB588398 TUX588396:TUX588398 UET588396:UET588398 UOP588396:UOP588398 UYL588396:UYL588398 VIH588396:VIH588398 VSD588396:VSD588398 WBZ588396:WBZ588398 WLV588396:WLV588398 WVR588396:WVR588398 J653932:J653934 JF653932:JF653934 TB653932:TB653934 ACX653932:ACX653934 AMT653932:AMT653934 AWP653932:AWP653934 BGL653932:BGL653934 BQH653932:BQH653934 CAD653932:CAD653934 CJZ653932:CJZ653934 CTV653932:CTV653934 DDR653932:DDR653934 DNN653932:DNN653934 DXJ653932:DXJ653934 EHF653932:EHF653934 ERB653932:ERB653934 FAX653932:FAX653934 FKT653932:FKT653934 FUP653932:FUP653934 GEL653932:GEL653934 GOH653932:GOH653934 GYD653932:GYD653934 HHZ653932:HHZ653934 HRV653932:HRV653934 IBR653932:IBR653934 ILN653932:ILN653934 IVJ653932:IVJ653934 JFF653932:JFF653934 JPB653932:JPB653934 JYX653932:JYX653934 KIT653932:KIT653934 KSP653932:KSP653934 LCL653932:LCL653934 LMH653932:LMH653934 LWD653932:LWD653934 MFZ653932:MFZ653934 MPV653932:MPV653934 MZR653932:MZR653934 NJN653932:NJN653934 NTJ653932:NTJ653934 ODF653932:ODF653934 ONB653932:ONB653934 OWX653932:OWX653934 PGT653932:PGT653934 PQP653932:PQP653934 QAL653932:QAL653934 QKH653932:QKH653934 QUD653932:QUD653934 RDZ653932:RDZ653934 RNV653932:RNV653934 RXR653932:RXR653934 SHN653932:SHN653934 SRJ653932:SRJ653934 TBF653932:TBF653934 TLB653932:TLB653934 TUX653932:TUX653934 UET653932:UET653934 UOP653932:UOP653934 UYL653932:UYL653934 VIH653932:VIH653934 VSD653932:VSD653934 WBZ653932:WBZ653934 WLV653932:WLV653934 WVR653932:WVR653934 J719468:J719470 JF719468:JF719470 TB719468:TB719470 ACX719468:ACX719470 AMT719468:AMT719470 AWP719468:AWP719470 BGL719468:BGL719470 BQH719468:BQH719470 CAD719468:CAD719470 CJZ719468:CJZ719470 CTV719468:CTV719470 DDR719468:DDR719470 DNN719468:DNN719470 DXJ719468:DXJ719470 EHF719468:EHF719470 ERB719468:ERB719470 FAX719468:FAX719470 FKT719468:FKT719470 FUP719468:FUP719470 GEL719468:GEL719470 GOH719468:GOH719470 GYD719468:GYD719470 HHZ719468:HHZ719470 HRV719468:HRV719470 IBR719468:IBR719470 ILN719468:ILN719470 IVJ719468:IVJ719470 JFF719468:JFF719470 JPB719468:JPB719470 JYX719468:JYX719470 KIT719468:KIT719470 KSP719468:KSP719470 LCL719468:LCL719470 LMH719468:LMH719470 LWD719468:LWD719470 MFZ719468:MFZ719470 MPV719468:MPV719470 MZR719468:MZR719470 NJN719468:NJN719470 NTJ719468:NTJ719470 ODF719468:ODF719470 ONB719468:ONB719470 OWX719468:OWX719470 PGT719468:PGT719470 PQP719468:PQP719470 QAL719468:QAL719470 QKH719468:QKH719470 QUD719468:QUD719470 RDZ719468:RDZ719470 RNV719468:RNV719470 RXR719468:RXR719470 SHN719468:SHN719470 SRJ719468:SRJ719470 TBF719468:TBF719470 TLB719468:TLB719470 TUX719468:TUX719470 UET719468:UET719470 UOP719468:UOP719470 UYL719468:UYL719470 VIH719468:VIH719470 VSD719468:VSD719470 WBZ719468:WBZ719470 WLV719468:WLV719470 WVR719468:WVR719470 J785004:J785006 JF785004:JF785006 TB785004:TB785006 ACX785004:ACX785006 AMT785004:AMT785006 AWP785004:AWP785006 BGL785004:BGL785006 BQH785004:BQH785006 CAD785004:CAD785006 CJZ785004:CJZ785006 CTV785004:CTV785006 DDR785004:DDR785006 DNN785004:DNN785006 DXJ785004:DXJ785006 EHF785004:EHF785006 ERB785004:ERB785006 FAX785004:FAX785006 FKT785004:FKT785006 FUP785004:FUP785006 GEL785004:GEL785006 GOH785004:GOH785006 GYD785004:GYD785006 HHZ785004:HHZ785006 HRV785004:HRV785006 IBR785004:IBR785006 ILN785004:ILN785006 IVJ785004:IVJ785006 JFF785004:JFF785006 JPB785004:JPB785006 JYX785004:JYX785006 KIT785004:KIT785006 KSP785004:KSP785006 LCL785004:LCL785006 LMH785004:LMH785006 LWD785004:LWD785006 MFZ785004:MFZ785006 MPV785004:MPV785006 MZR785004:MZR785006 NJN785004:NJN785006 NTJ785004:NTJ785006 ODF785004:ODF785006 ONB785004:ONB785006 OWX785004:OWX785006 PGT785004:PGT785006 PQP785004:PQP785006 QAL785004:QAL785006 QKH785004:QKH785006 QUD785004:QUD785006 RDZ785004:RDZ785006 RNV785004:RNV785006 RXR785004:RXR785006 SHN785004:SHN785006 SRJ785004:SRJ785006 TBF785004:TBF785006 TLB785004:TLB785006 TUX785004:TUX785006 UET785004:UET785006 UOP785004:UOP785006 UYL785004:UYL785006 VIH785004:VIH785006 VSD785004:VSD785006 WBZ785004:WBZ785006 WLV785004:WLV785006 WVR785004:WVR785006 J850540:J850542 JF850540:JF850542 TB850540:TB850542 ACX850540:ACX850542 AMT850540:AMT850542 AWP850540:AWP850542 BGL850540:BGL850542 BQH850540:BQH850542 CAD850540:CAD850542 CJZ850540:CJZ850542 CTV850540:CTV850542 DDR850540:DDR850542 DNN850540:DNN850542 DXJ850540:DXJ850542 EHF850540:EHF850542 ERB850540:ERB850542 FAX850540:FAX850542 FKT850540:FKT850542 FUP850540:FUP850542 GEL850540:GEL850542 GOH850540:GOH850542 GYD850540:GYD850542 HHZ850540:HHZ850542 HRV850540:HRV850542 IBR850540:IBR850542 ILN850540:ILN850542 IVJ850540:IVJ850542 JFF850540:JFF850542 JPB850540:JPB850542 JYX850540:JYX850542 KIT850540:KIT850542 KSP850540:KSP850542 LCL850540:LCL850542 LMH850540:LMH850542 LWD850540:LWD850542 MFZ850540:MFZ850542 MPV850540:MPV850542 MZR850540:MZR850542 NJN850540:NJN850542 NTJ850540:NTJ850542 ODF850540:ODF850542 ONB850540:ONB850542 OWX850540:OWX850542 PGT850540:PGT850542 PQP850540:PQP850542 QAL850540:QAL850542 QKH850540:QKH850542 QUD850540:QUD850542 RDZ850540:RDZ850542 RNV850540:RNV850542 RXR850540:RXR850542 SHN850540:SHN850542 SRJ850540:SRJ850542 TBF850540:TBF850542 TLB850540:TLB850542 TUX850540:TUX850542 UET850540:UET850542 UOP850540:UOP850542 UYL850540:UYL850542 VIH850540:VIH850542 VSD850540:VSD850542 WBZ850540:WBZ850542 WLV850540:WLV850542 WVR850540:WVR850542 J916076:J916078 JF916076:JF916078 TB916076:TB916078 ACX916076:ACX916078 AMT916076:AMT916078 AWP916076:AWP916078 BGL916076:BGL916078 BQH916076:BQH916078 CAD916076:CAD916078 CJZ916076:CJZ916078 CTV916076:CTV916078 DDR916076:DDR916078 DNN916076:DNN916078 DXJ916076:DXJ916078 EHF916076:EHF916078 ERB916076:ERB916078 FAX916076:FAX916078 FKT916076:FKT916078 FUP916076:FUP916078 GEL916076:GEL916078 GOH916076:GOH916078 GYD916076:GYD916078 HHZ916076:HHZ916078 HRV916076:HRV916078 IBR916076:IBR916078 ILN916076:ILN916078 IVJ916076:IVJ916078 JFF916076:JFF916078 JPB916076:JPB916078 JYX916076:JYX916078 KIT916076:KIT916078 KSP916076:KSP916078 LCL916076:LCL916078 LMH916076:LMH916078 LWD916076:LWD916078 MFZ916076:MFZ916078 MPV916076:MPV916078 MZR916076:MZR916078 NJN916076:NJN916078 NTJ916076:NTJ916078 ODF916076:ODF916078 ONB916076:ONB916078 OWX916076:OWX916078 PGT916076:PGT916078 PQP916076:PQP916078 QAL916076:QAL916078 QKH916076:QKH916078 QUD916076:QUD916078 RDZ916076:RDZ916078 RNV916076:RNV916078 RXR916076:RXR916078 SHN916076:SHN916078 SRJ916076:SRJ916078 TBF916076:TBF916078 TLB916076:TLB916078 TUX916076:TUX916078 UET916076:UET916078 UOP916076:UOP916078 UYL916076:UYL916078 VIH916076:VIH916078 VSD916076:VSD916078 WBZ916076:WBZ916078 WLV916076:WLV916078 WVR916076:WVR916078 J981612:J981614 JF981612:JF981614 TB981612:TB981614 ACX981612:ACX981614 AMT981612:AMT981614 AWP981612:AWP981614 BGL981612:BGL981614 BQH981612:BQH981614 CAD981612:CAD981614 CJZ981612:CJZ981614 CTV981612:CTV981614 DDR981612:DDR981614 DNN981612:DNN981614 DXJ981612:DXJ981614 EHF981612:EHF981614 ERB981612:ERB981614 FAX981612:FAX981614 FKT981612:FKT981614 FUP981612:FUP981614 GEL981612:GEL981614 GOH981612:GOH981614 GYD981612:GYD981614 HHZ981612:HHZ981614 HRV981612:HRV981614 IBR981612:IBR981614 ILN981612:ILN981614 IVJ981612:IVJ981614 JFF981612:JFF981614 JPB981612:JPB981614 JYX981612:JYX981614 KIT981612:KIT981614 KSP981612:KSP981614 LCL981612:LCL981614 LMH981612:LMH981614 LWD981612:LWD981614 MFZ981612:MFZ981614 MPV981612:MPV981614 MZR981612:MZR981614 NJN981612:NJN981614 NTJ981612:NTJ981614 ODF981612:ODF981614 ONB981612:ONB981614 OWX981612:OWX981614 PGT981612:PGT981614 PQP981612:PQP981614 QAL981612:QAL981614 QKH981612:QKH981614 QUD981612:QUD981614 RDZ981612:RDZ981614 RNV981612:RNV981614 RXR981612:RXR981614 SHN981612:SHN981614 SRJ981612:SRJ981614 TBF981612:TBF981614 TLB981612:TLB981614 TUX981612:TUX981614 UET981612:UET981614 UOP981612:UOP981614 UYL981612:UYL981614 VIH981612:VIH981614 VSD981612:VSD981614 WBZ981612:WBZ981614 WLV981612:WLV981614 WVR981612:WVR981614 J158:J167 JF158:JF167 TB158:TB167 ACX158:ACX167 AMT158:AMT167 AWP158:AWP167 BGL158:BGL167 BQH158:BQH167 CAD158:CAD167 CJZ158:CJZ167 CTV158:CTV167 DDR158:DDR167 DNN158:DNN167 DXJ158:DXJ167 EHF158:EHF167 ERB158:ERB167 FAX158:FAX167 FKT158:FKT167 FUP158:FUP167 GEL158:GEL167 GOH158:GOH167 GYD158:GYD167 HHZ158:HHZ167 HRV158:HRV167 IBR158:IBR167 ILN158:ILN167 IVJ158:IVJ167 JFF158:JFF167 JPB158:JPB167 JYX158:JYX167 KIT158:KIT167 KSP158:KSP167 LCL158:LCL167 LMH158:LMH167 LWD158:LWD167 MFZ158:MFZ167 MPV158:MPV167 MZR158:MZR167 NJN158:NJN167 NTJ158:NTJ167 ODF158:ODF167 ONB158:ONB167 OWX158:OWX167 PGT158:PGT167 PQP158:PQP167 QAL158:QAL167 QKH158:QKH167 QUD158:QUD167 RDZ158:RDZ167 RNV158:RNV167 RXR158:RXR167 SHN158:SHN167 SRJ158:SRJ167 TBF158:TBF167 TLB158:TLB167 TUX158:TUX167 UET158:UET167 UOP158:UOP167 UYL158:UYL167 VIH158:VIH167 VSD158:VSD167 WBZ158:WBZ167 WLV158:WLV167 WVR158:WVR167 J64097:J64105 JF64097:JF64105 TB64097:TB64105 ACX64097:ACX64105 AMT64097:AMT64105 AWP64097:AWP64105 BGL64097:BGL64105 BQH64097:BQH64105 CAD64097:CAD64105 CJZ64097:CJZ64105 CTV64097:CTV64105 DDR64097:DDR64105 DNN64097:DNN64105 DXJ64097:DXJ64105 EHF64097:EHF64105 ERB64097:ERB64105 FAX64097:FAX64105 FKT64097:FKT64105 FUP64097:FUP64105 GEL64097:GEL64105 GOH64097:GOH64105 GYD64097:GYD64105 HHZ64097:HHZ64105 HRV64097:HRV64105 IBR64097:IBR64105 ILN64097:ILN64105 IVJ64097:IVJ64105 JFF64097:JFF64105 JPB64097:JPB64105 JYX64097:JYX64105 KIT64097:KIT64105 KSP64097:KSP64105 LCL64097:LCL64105 LMH64097:LMH64105 LWD64097:LWD64105 MFZ64097:MFZ64105 MPV64097:MPV64105 MZR64097:MZR64105 NJN64097:NJN64105 NTJ64097:NTJ64105 ODF64097:ODF64105 ONB64097:ONB64105 OWX64097:OWX64105 PGT64097:PGT64105 PQP64097:PQP64105 QAL64097:QAL64105 QKH64097:QKH64105 QUD64097:QUD64105 RDZ64097:RDZ64105 RNV64097:RNV64105 RXR64097:RXR64105 SHN64097:SHN64105 SRJ64097:SRJ64105 TBF64097:TBF64105 TLB64097:TLB64105 TUX64097:TUX64105 UET64097:UET64105 UOP64097:UOP64105 UYL64097:UYL64105 VIH64097:VIH64105 VSD64097:VSD64105 WBZ64097:WBZ64105 WLV64097:WLV64105 WVR64097:WVR64105 J129633:J129641 JF129633:JF129641 TB129633:TB129641 ACX129633:ACX129641 AMT129633:AMT129641 AWP129633:AWP129641 BGL129633:BGL129641 BQH129633:BQH129641 CAD129633:CAD129641 CJZ129633:CJZ129641 CTV129633:CTV129641 DDR129633:DDR129641 DNN129633:DNN129641 DXJ129633:DXJ129641 EHF129633:EHF129641 ERB129633:ERB129641 FAX129633:FAX129641 FKT129633:FKT129641 FUP129633:FUP129641 GEL129633:GEL129641 GOH129633:GOH129641 GYD129633:GYD129641 HHZ129633:HHZ129641 HRV129633:HRV129641 IBR129633:IBR129641 ILN129633:ILN129641 IVJ129633:IVJ129641 JFF129633:JFF129641 JPB129633:JPB129641 JYX129633:JYX129641 KIT129633:KIT129641 KSP129633:KSP129641 LCL129633:LCL129641 LMH129633:LMH129641 LWD129633:LWD129641 MFZ129633:MFZ129641 MPV129633:MPV129641 MZR129633:MZR129641 NJN129633:NJN129641 NTJ129633:NTJ129641 ODF129633:ODF129641 ONB129633:ONB129641 OWX129633:OWX129641 PGT129633:PGT129641 PQP129633:PQP129641 QAL129633:QAL129641 QKH129633:QKH129641 QUD129633:QUD129641 RDZ129633:RDZ129641 RNV129633:RNV129641 RXR129633:RXR129641 SHN129633:SHN129641 SRJ129633:SRJ129641 TBF129633:TBF129641 TLB129633:TLB129641 TUX129633:TUX129641 UET129633:UET129641 UOP129633:UOP129641 UYL129633:UYL129641 VIH129633:VIH129641 VSD129633:VSD129641 WBZ129633:WBZ129641 WLV129633:WLV129641 WVR129633:WVR129641 J195169:J195177 JF195169:JF195177 TB195169:TB195177 ACX195169:ACX195177 AMT195169:AMT195177 AWP195169:AWP195177 BGL195169:BGL195177 BQH195169:BQH195177 CAD195169:CAD195177 CJZ195169:CJZ195177 CTV195169:CTV195177 DDR195169:DDR195177 DNN195169:DNN195177 DXJ195169:DXJ195177 EHF195169:EHF195177 ERB195169:ERB195177 FAX195169:FAX195177 FKT195169:FKT195177 FUP195169:FUP195177 GEL195169:GEL195177 GOH195169:GOH195177 GYD195169:GYD195177 HHZ195169:HHZ195177 HRV195169:HRV195177 IBR195169:IBR195177 ILN195169:ILN195177 IVJ195169:IVJ195177 JFF195169:JFF195177 JPB195169:JPB195177 JYX195169:JYX195177 KIT195169:KIT195177 KSP195169:KSP195177 LCL195169:LCL195177 LMH195169:LMH195177 LWD195169:LWD195177 MFZ195169:MFZ195177 MPV195169:MPV195177 MZR195169:MZR195177 NJN195169:NJN195177 NTJ195169:NTJ195177 ODF195169:ODF195177 ONB195169:ONB195177 OWX195169:OWX195177 PGT195169:PGT195177 PQP195169:PQP195177 QAL195169:QAL195177 QKH195169:QKH195177 QUD195169:QUD195177 RDZ195169:RDZ195177 RNV195169:RNV195177 RXR195169:RXR195177 SHN195169:SHN195177 SRJ195169:SRJ195177 TBF195169:TBF195177 TLB195169:TLB195177 TUX195169:TUX195177 UET195169:UET195177 UOP195169:UOP195177 UYL195169:UYL195177 VIH195169:VIH195177 VSD195169:VSD195177 WBZ195169:WBZ195177 WLV195169:WLV195177 WVR195169:WVR195177 J260705:J260713 JF260705:JF260713 TB260705:TB260713 ACX260705:ACX260713 AMT260705:AMT260713 AWP260705:AWP260713 BGL260705:BGL260713 BQH260705:BQH260713 CAD260705:CAD260713 CJZ260705:CJZ260713 CTV260705:CTV260713 DDR260705:DDR260713 DNN260705:DNN260713 DXJ260705:DXJ260713 EHF260705:EHF260713 ERB260705:ERB260713 FAX260705:FAX260713 FKT260705:FKT260713 FUP260705:FUP260713 GEL260705:GEL260713 GOH260705:GOH260713 GYD260705:GYD260713 HHZ260705:HHZ260713 HRV260705:HRV260713 IBR260705:IBR260713 ILN260705:ILN260713 IVJ260705:IVJ260713 JFF260705:JFF260713 JPB260705:JPB260713 JYX260705:JYX260713 KIT260705:KIT260713 KSP260705:KSP260713 LCL260705:LCL260713 LMH260705:LMH260713 LWD260705:LWD260713 MFZ260705:MFZ260713 MPV260705:MPV260713 MZR260705:MZR260713 NJN260705:NJN260713 NTJ260705:NTJ260713 ODF260705:ODF260713 ONB260705:ONB260713 OWX260705:OWX260713 PGT260705:PGT260713 PQP260705:PQP260713 QAL260705:QAL260713 QKH260705:QKH260713 QUD260705:QUD260713 RDZ260705:RDZ260713 RNV260705:RNV260713 RXR260705:RXR260713 SHN260705:SHN260713 SRJ260705:SRJ260713 TBF260705:TBF260713 TLB260705:TLB260713 TUX260705:TUX260713 UET260705:UET260713 UOP260705:UOP260713 UYL260705:UYL260713 VIH260705:VIH260713 VSD260705:VSD260713 WBZ260705:WBZ260713 WLV260705:WLV260713 WVR260705:WVR260713 J326241:J326249 JF326241:JF326249 TB326241:TB326249 ACX326241:ACX326249 AMT326241:AMT326249 AWP326241:AWP326249 BGL326241:BGL326249 BQH326241:BQH326249 CAD326241:CAD326249 CJZ326241:CJZ326249 CTV326241:CTV326249 DDR326241:DDR326249 DNN326241:DNN326249 DXJ326241:DXJ326249 EHF326241:EHF326249 ERB326241:ERB326249 FAX326241:FAX326249 FKT326241:FKT326249 FUP326241:FUP326249 GEL326241:GEL326249 GOH326241:GOH326249 GYD326241:GYD326249 HHZ326241:HHZ326249 HRV326241:HRV326249 IBR326241:IBR326249 ILN326241:ILN326249 IVJ326241:IVJ326249 JFF326241:JFF326249 JPB326241:JPB326249 JYX326241:JYX326249 KIT326241:KIT326249 KSP326241:KSP326249 LCL326241:LCL326249 LMH326241:LMH326249 LWD326241:LWD326249 MFZ326241:MFZ326249 MPV326241:MPV326249 MZR326241:MZR326249 NJN326241:NJN326249 NTJ326241:NTJ326249 ODF326241:ODF326249 ONB326241:ONB326249 OWX326241:OWX326249 PGT326241:PGT326249 PQP326241:PQP326249 QAL326241:QAL326249 QKH326241:QKH326249 QUD326241:QUD326249 RDZ326241:RDZ326249 RNV326241:RNV326249 RXR326241:RXR326249 SHN326241:SHN326249 SRJ326241:SRJ326249 TBF326241:TBF326249 TLB326241:TLB326249 TUX326241:TUX326249 UET326241:UET326249 UOP326241:UOP326249 UYL326241:UYL326249 VIH326241:VIH326249 VSD326241:VSD326249 WBZ326241:WBZ326249 WLV326241:WLV326249 WVR326241:WVR326249 J391777:J391785 JF391777:JF391785 TB391777:TB391785 ACX391777:ACX391785 AMT391777:AMT391785 AWP391777:AWP391785 BGL391777:BGL391785 BQH391777:BQH391785 CAD391777:CAD391785 CJZ391777:CJZ391785 CTV391777:CTV391785 DDR391777:DDR391785 DNN391777:DNN391785 DXJ391777:DXJ391785 EHF391777:EHF391785 ERB391777:ERB391785 FAX391777:FAX391785 FKT391777:FKT391785 FUP391777:FUP391785 GEL391777:GEL391785 GOH391777:GOH391785 GYD391777:GYD391785 HHZ391777:HHZ391785 HRV391777:HRV391785 IBR391777:IBR391785 ILN391777:ILN391785 IVJ391777:IVJ391785 JFF391777:JFF391785 JPB391777:JPB391785 JYX391777:JYX391785 KIT391777:KIT391785 KSP391777:KSP391785 LCL391777:LCL391785 LMH391777:LMH391785 LWD391777:LWD391785 MFZ391777:MFZ391785 MPV391777:MPV391785 MZR391777:MZR391785 NJN391777:NJN391785 NTJ391777:NTJ391785 ODF391777:ODF391785 ONB391777:ONB391785 OWX391777:OWX391785 PGT391777:PGT391785 PQP391777:PQP391785 QAL391777:QAL391785 QKH391777:QKH391785 QUD391777:QUD391785 RDZ391777:RDZ391785 RNV391777:RNV391785 RXR391777:RXR391785 SHN391777:SHN391785 SRJ391777:SRJ391785 TBF391777:TBF391785 TLB391777:TLB391785 TUX391777:TUX391785 UET391777:UET391785 UOP391777:UOP391785 UYL391777:UYL391785 VIH391777:VIH391785 VSD391777:VSD391785 WBZ391777:WBZ391785 WLV391777:WLV391785 WVR391777:WVR391785 J457313:J457321 JF457313:JF457321 TB457313:TB457321 ACX457313:ACX457321 AMT457313:AMT457321 AWP457313:AWP457321 BGL457313:BGL457321 BQH457313:BQH457321 CAD457313:CAD457321 CJZ457313:CJZ457321 CTV457313:CTV457321 DDR457313:DDR457321 DNN457313:DNN457321 DXJ457313:DXJ457321 EHF457313:EHF457321 ERB457313:ERB457321 FAX457313:FAX457321 FKT457313:FKT457321 FUP457313:FUP457321 GEL457313:GEL457321 GOH457313:GOH457321 GYD457313:GYD457321 HHZ457313:HHZ457321 HRV457313:HRV457321 IBR457313:IBR457321 ILN457313:ILN457321 IVJ457313:IVJ457321 JFF457313:JFF457321 JPB457313:JPB457321 JYX457313:JYX457321 KIT457313:KIT457321 KSP457313:KSP457321 LCL457313:LCL457321 LMH457313:LMH457321 LWD457313:LWD457321 MFZ457313:MFZ457321 MPV457313:MPV457321 MZR457313:MZR457321 NJN457313:NJN457321 NTJ457313:NTJ457321 ODF457313:ODF457321 ONB457313:ONB457321 OWX457313:OWX457321 PGT457313:PGT457321 PQP457313:PQP457321 QAL457313:QAL457321 QKH457313:QKH457321 QUD457313:QUD457321 RDZ457313:RDZ457321 RNV457313:RNV457321 RXR457313:RXR457321 SHN457313:SHN457321 SRJ457313:SRJ457321 TBF457313:TBF457321 TLB457313:TLB457321 TUX457313:TUX457321 UET457313:UET457321 UOP457313:UOP457321 UYL457313:UYL457321 VIH457313:VIH457321 VSD457313:VSD457321 WBZ457313:WBZ457321 WLV457313:WLV457321 WVR457313:WVR457321 J522849:J522857 JF522849:JF522857 TB522849:TB522857 ACX522849:ACX522857 AMT522849:AMT522857 AWP522849:AWP522857 BGL522849:BGL522857 BQH522849:BQH522857 CAD522849:CAD522857 CJZ522849:CJZ522857 CTV522849:CTV522857 DDR522849:DDR522857 DNN522849:DNN522857 DXJ522849:DXJ522857 EHF522849:EHF522857 ERB522849:ERB522857 FAX522849:FAX522857 FKT522849:FKT522857 FUP522849:FUP522857 GEL522849:GEL522857 GOH522849:GOH522857 GYD522849:GYD522857 HHZ522849:HHZ522857 HRV522849:HRV522857 IBR522849:IBR522857 ILN522849:ILN522857 IVJ522849:IVJ522857 JFF522849:JFF522857 JPB522849:JPB522857 JYX522849:JYX522857 KIT522849:KIT522857 KSP522849:KSP522857 LCL522849:LCL522857 LMH522849:LMH522857 LWD522849:LWD522857 MFZ522849:MFZ522857 MPV522849:MPV522857 MZR522849:MZR522857 NJN522849:NJN522857 NTJ522849:NTJ522857 ODF522849:ODF522857 ONB522849:ONB522857 OWX522849:OWX522857 PGT522849:PGT522857 PQP522849:PQP522857 QAL522849:QAL522857 QKH522849:QKH522857 QUD522849:QUD522857 RDZ522849:RDZ522857 RNV522849:RNV522857 RXR522849:RXR522857 SHN522849:SHN522857 SRJ522849:SRJ522857 TBF522849:TBF522857 TLB522849:TLB522857 TUX522849:TUX522857 UET522849:UET522857 UOP522849:UOP522857 UYL522849:UYL522857 VIH522849:VIH522857 VSD522849:VSD522857 WBZ522849:WBZ522857 WLV522849:WLV522857 WVR522849:WVR522857 J588385:J588393 JF588385:JF588393 TB588385:TB588393 ACX588385:ACX588393 AMT588385:AMT588393 AWP588385:AWP588393 BGL588385:BGL588393 BQH588385:BQH588393 CAD588385:CAD588393 CJZ588385:CJZ588393 CTV588385:CTV588393 DDR588385:DDR588393 DNN588385:DNN588393 DXJ588385:DXJ588393 EHF588385:EHF588393 ERB588385:ERB588393 FAX588385:FAX588393 FKT588385:FKT588393 FUP588385:FUP588393 GEL588385:GEL588393 GOH588385:GOH588393 GYD588385:GYD588393 HHZ588385:HHZ588393 HRV588385:HRV588393 IBR588385:IBR588393 ILN588385:ILN588393 IVJ588385:IVJ588393 JFF588385:JFF588393 JPB588385:JPB588393 JYX588385:JYX588393 KIT588385:KIT588393 KSP588385:KSP588393 LCL588385:LCL588393 LMH588385:LMH588393 LWD588385:LWD588393 MFZ588385:MFZ588393 MPV588385:MPV588393 MZR588385:MZR588393 NJN588385:NJN588393 NTJ588385:NTJ588393 ODF588385:ODF588393 ONB588385:ONB588393 OWX588385:OWX588393 PGT588385:PGT588393 PQP588385:PQP588393 QAL588385:QAL588393 QKH588385:QKH588393 QUD588385:QUD588393 RDZ588385:RDZ588393 RNV588385:RNV588393 RXR588385:RXR588393 SHN588385:SHN588393 SRJ588385:SRJ588393 TBF588385:TBF588393 TLB588385:TLB588393 TUX588385:TUX588393 UET588385:UET588393 UOP588385:UOP588393 UYL588385:UYL588393 VIH588385:VIH588393 VSD588385:VSD588393 WBZ588385:WBZ588393 WLV588385:WLV588393 WVR588385:WVR588393 J653921:J653929 JF653921:JF653929 TB653921:TB653929 ACX653921:ACX653929 AMT653921:AMT653929 AWP653921:AWP653929 BGL653921:BGL653929 BQH653921:BQH653929 CAD653921:CAD653929 CJZ653921:CJZ653929 CTV653921:CTV653929 DDR653921:DDR653929 DNN653921:DNN653929 DXJ653921:DXJ653929 EHF653921:EHF653929 ERB653921:ERB653929 FAX653921:FAX653929 FKT653921:FKT653929 FUP653921:FUP653929 GEL653921:GEL653929 GOH653921:GOH653929 GYD653921:GYD653929 HHZ653921:HHZ653929 HRV653921:HRV653929 IBR653921:IBR653929 ILN653921:ILN653929 IVJ653921:IVJ653929 JFF653921:JFF653929 JPB653921:JPB653929 JYX653921:JYX653929 KIT653921:KIT653929 KSP653921:KSP653929 LCL653921:LCL653929 LMH653921:LMH653929 LWD653921:LWD653929 MFZ653921:MFZ653929 MPV653921:MPV653929 MZR653921:MZR653929 NJN653921:NJN653929 NTJ653921:NTJ653929 ODF653921:ODF653929 ONB653921:ONB653929 OWX653921:OWX653929 PGT653921:PGT653929 PQP653921:PQP653929 QAL653921:QAL653929 QKH653921:QKH653929 QUD653921:QUD653929 RDZ653921:RDZ653929 RNV653921:RNV653929 RXR653921:RXR653929 SHN653921:SHN653929 SRJ653921:SRJ653929 TBF653921:TBF653929 TLB653921:TLB653929 TUX653921:TUX653929 UET653921:UET653929 UOP653921:UOP653929 UYL653921:UYL653929 VIH653921:VIH653929 VSD653921:VSD653929 WBZ653921:WBZ653929 WLV653921:WLV653929 WVR653921:WVR653929 J719457:J719465 JF719457:JF719465 TB719457:TB719465 ACX719457:ACX719465 AMT719457:AMT719465 AWP719457:AWP719465 BGL719457:BGL719465 BQH719457:BQH719465 CAD719457:CAD719465 CJZ719457:CJZ719465 CTV719457:CTV719465 DDR719457:DDR719465 DNN719457:DNN719465 DXJ719457:DXJ719465 EHF719457:EHF719465 ERB719457:ERB719465 FAX719457:FAX719465 FKT719457:FKT719465 FUP719457:FUP719465 GEL719457:GEL719465 GOH719457:GOH719465 GYD719457:GYD719465 HHZ719457:HHZ719465 HRV719457:HRV719465 IBR719457:IBR719465 ILN719457:ILN719465 IVJ719457:IVJ719465 JFF719457:JFF719465 JPB719457:JPB719465 JYX719457:JYX719465 KIT719457:KIT719465 KSP719457:KSP719465 LCL719457:LCL719465 LMH719457:LMH719465 LWD719457:LWD719465 MFZ719457:MFZ719465 MPV719457:MPV719465 MZR719457:MZR719465 NJN719457:NJN719465 NTJ719457:NTJ719465 ODF719457:ODF719465 ONB719457:ONB719465 OWX719457:OWX719465 PGT719457:PGT719465 PQP719457:PQP719465 QAL719457:QAL719465 QKH719457:QKH719465 QUD719457:QUD719465 RDZ719457:RDZ719465 RNV719457:RNV719465 RXR719457:RXR719465 SHN719457:SHN719465 SRJ719457:SRJ719465 TBF719457:TBF719465 TLB719457:TLB719465 TUX719457:TUX719465 UET719457:UET719465 UOP719457:UOP719465 UYL719457:UYL719465 VIH719457:VIH719465 VSD719457:VSD719465 WBZ719457:WBZ719465 WLV719457:WLV719465 WVR719457:WVR719465 J784993:J785001 JF784993:JF785001 TB784993:TB785001 ACX784993:ACX785001 AMT784993:AMT785001 AWP784993:AWP785001 BGL784993:BGL785001 BQH784993:BQH785001 CAD784993:CAD785001 CJZ784993:CJZ785001 CTV784993:CTV785001 DDR784993:DDR785001 DNN784993:DNN785001 DXJ784993:DXJ785001 EHF784993:EHF785001 ERB784993:ERB785001 FAX784993:FAX785001 FKT784993:FKT785001 FUP784993:FUP785001 GEL784993:GEL785001 GOH784993:GOH785001 GYD784993:GYD785001 HHZ784993:HHZ785001 HRV784993:HRV785001 IBR784993:IBR785001 ILN784993:ILN785001 IVJ784993:IVJ785001 JFF784993:JFF785001 JPB784993:JPB785001 JYX784993:JYX785001 KIT784993:KIT785001 KSP784993:KSP785001 LCL784993:LCL785001 LMH784993:LMH785001 LWD784993:LWD785001 MFZ784993:MFZ785001 MPV784993:MPV785001 MZR784993:MZR785001 NJN784993:NJN785001 NTJ784993:NTJ785001 ODF784993:ODF785001 ONB784993:ONB785001 OWX784993:OWX785001 PGT784993:PGT785001 PQP784993:PQP785001 QAL784993:QAL785001 QKH784993:QKH785001 QUD784993:QUD785001 RDZ784993:RDZ785001 RNV784993:RNV785001 RXR784993:RXR785001 SHN784993:SHN785001 SRJ784993:SRJ785001 TBF784993:TBF785001 TLB784993:TLB785001 TUX784993:TUX785001 UET784993:UET785001 UOP784993:UOP785001 UYL784993:UYL785001 VIH784993:VIH785001 VSD784993:VSD785001 WBZ784993:WBZ785001 WLV784993:WLV785001 WVR784993:WVR785001 J850529:J850537 JF850529:JF850537 TB850529:TB850537 ACX850529:ACX850537 AMT850529:AMT850537 AWP850529:AWP850537 BGL850529:BGL850537 BQH850529:BQH850537 CAD850529:CAD850537 CJZ850529:CJZ850537 CTV850529:CTV850537 DDR850529:DDR850537 DNN850529:DNN850537 DXJ850529:DXJ850537 EHF850529:EHF850537 ERB850529:ERB850537 FAX850529:FAX850537 FKT850529:FKT850537 FUP850529:FUP850537 GEL850529:GEL850537 GOH850529:GOH850537 GYD850529:GYD850537 HHZ850529:HHZ850537 HRV850529:HRV850537 IBR850529:IBR850537 ILN850529:ILN850537 IVJ850529:IVJ850537 JFF850529:JFF850537 JPB850529:JPB850537 JYX850529:JYX850537 KIT850529:KIT850537 KSP850529:KSP850537 LCL850529:LCL850537 LMH850529:LMH850537 LWD850529:LWD850537 MFZ850529:MFZ850537 MPV850529:MPV850537 MZR850529:MZR850537 NJN850529:NJN850537 NTJ850529:NTJ850537 ODF850529:ODF850537 ONB850529:ONB850537 OWX850529:OWX850537 PGT850529:PGT850537 PQP850529:PQP850537 QAL850529:QAL850537 QKH850529:QKH850537 QUD850529:QUD850537 RDZ850529:RDZ850537 RNV850529:RNV850537 RXR850529:RXR850537 SHN850529:SHN850537 SRJ850529:SRJ850537 TBF850529:TBF850537 TLB850529:TLB850537 TUX850529:TUX850537 UET850529:UET850537 UOP850529:UOP850537 UYL850529:UYL850537 VIH850529:VIH850537 VSD850529:VSD850537 WBZ850529:WBZ850537 WLV850529:WLV850537 WVR850529:WVR850537 J916065:J916073 JF916065:JF916073 TB916065:TB916073 ACX916065:ACX916073 AMT916065:AMT916073 AWP916065:AWP916073 BGL916065:BGL916073 BQH916065:BQH916073 CAD916065:CAD916073 CJZ916065:CJZ916073 CTV916065:CTV916073 DDR916065:DDR916073 DNN916065:DNN916073 DXJ916065:DXJ916073 EHF916065:EHF916073 ERB916065:ERB916073 FAX916065:FAX916073 FKT916065:FKT916073 FUP916065:FUP916073 GEL916065:GEL916073 GOH916065:GOH916073 GYD916065:GYD916073 HHZ916065:HHZ916073 HRV916065:HRV916073 IBR916065:IBR916073 ILN916065:ILN916073 IVJ916065:IVJ916073 JFF916065:JFF916073 JPB916065:JPB916073 JYX916065:JYX916073 KIT916065:KIT916073 KSP916065:KSP916073 LCL916065:LCL916073 LMH916065:LMH916073 LWD916065:LWD916073 MFZ916065:MFZ916073 MPV916065:MPV916073 MZR916065:MZR916073 NJN916065:NJN916073 NTJ916065:NTJ916073 ODF916065:ODF916073 ONB916065:ONB916073 OWX916065:OWX916073 PGT916065:PGT916073 PQP916065:PQP916073 QAL916065:QAL916073 QKH916065:QKH916073 QUD916065:QUD916073 RDZ916065:RDZ916073 RNV916065:RNV916073 RXR916065:RXR916073 SHN916065:SHN916073 SRJ916065:SRJ916073 TBF916065:TBF916073 TLB916065:TLB916073 TUX916065:TUX916073 UET916065:UET916073 UOP916065:UOP916073 UYL916065:UYL916073 VIH916065:VIH916073 VSD916065:VSD916073 WBZ916065:WBZ916073 WLV916065:WLV916073 WVR916065:WVR916073 J981601:J981609 JF981601:JF981609 TB981601:TB981609 ACX981601:ACX981609 AMT981601:AMT981609 AWP981601:AWP981609 BGL981601:BGL981609 BQH981601:BQH981609 CAD981601:CAD981609 CJZ981601:CJZ981609 CTV981601:CTV981609 DDR981601:DDR981609 DNN981601:DNN981609 DXJ981601:DXJ981609 EHF981601:EHF981609 ERB981601:ERB981609 FAX981601:FAX981609 FKT981601:FKT981609 FUP981601:FUP981609 GEL981601:GEL981609 GOH981601:GOH981609 GYD981601:GYD981609 HHZ981601:HHZ981609 HRV981601:HRV981609 IBR981601:IBR981609 ILN981601:ILN981609 IVJ981601:IVJ981609 JFF981601:JFF981609 JPB981601:JPB981609 JYX981601:JYX981609 KIT981601:KIT981609 KSP981601:KSP981609 LCL981601:LCL981609 LMH981601:LMH981609 LWD981601:LWD981609 MFZ981601:MFZ981609 MPV981601:MPV981609 MZR981601:MZR981609 NJN981601:NJN981609 NTJ981601:NTJ981609 ODF981601:ODF981609 ONB981601:ONB981609 OWX981601:OWX981609 PGT981601:PGT981609 PQP981601:PQP981609 QAL981601:QAL981609 QKH981601:QKH981609 QUD981601:QUD981609 RDZ981601:RDZ981609 RNV981601:RNV981609 RXR981601:RXR981609 SHN981601:SHN981609 SRJ981601:SRJ981609 TBF981601:TBF981609 TLB981601:TLB981609 TUX981601:TUX981609 UET981601:UET981609 UOP981601:UOP981609 UYL981601:UYL981609 VIH981601:VIH981609 VSD981601:VSD981609 WBZ981601:WBZ981609 WLV981601:WLV981609 WVR981601:WVR981609 J64333 JF64333 TB64333 ACX64333 AMT64333 AWP64333 BGL64333 BQH64333 CAD64333 CJZ64333 CTV64333 DDR64333 DNN64333 DXJ64333 EHF64333 ERB64333 FAX64333 FKT64333 FUP64333 GEL64333 GOH64333 GYD64333 HHZ64333 HRV64333 IBR64333 ILN64333 IVJ64333 JFF64333 JPB64333 JYX64333 KIT64333 KSP64333 LCL64333 LMH64333 LWD64333 MFZ64333 MPV64333 MZR64333 NJN64333 NTJ64333 ODF64333 ONB64333 OWX64333 PGT64333 PQP64333 QAL64333 QKH64333 QUD64333 RDZ64333 RNV64333 RXR64333 SHN64333 SRJ64333 TBF64333 TLB64333 TUX64333 UET64333 UOP64333 UYL64333 VIH64333 VSD64333 WBZ64333 WLV64333 WVR64333 J129869 JF129869 TB129869 ACX129869 AMT129869 AWP129869 BGL129869 BQH129869 CAD129869 CJZ129869 CTV129869 DDR129869 DNN129869 DXJ129869 EHF129869 ERB129869 FAX129869 FKT129869 FUP129869 GEL129869 GOH129869 GYD129869 HHZ129869 HRV129869 IBR129869 ILN129869 IVJ129869 JFF129869 JPB129869 JYX129869 KIT129869 KSP129869 LCL129869 LMH129869 LWD129869 MFZ129869 MPV129869 MZR129869 NJN129869 NTJ129869 ODF129869 ONB129869 OWX129869 PGT129869 PQP129869 QAL129869 QKH129869 QUD129869 RDZ129869 RNV129869 RXR129869 SHN129869 SRJ129869 TBF129869 TLB129869 TUX129869 UET129869 UOP129869 UYL129869 VIH129869 VSD129869 WBZ129869 WLV129869 WVR129869 J195405 JF195405 TB195405 ACX195405 AMT195405 AWP195405 BGL195405 BQH195405 CAD195405 CJZ195405 CTV195405 DDR195405 DNN195405 DXJ195405 EHF195405 ERB195405 FAX195405 FKT195405 FUP195405 GEL195405 GOH195405 GYD195405 HHZ195405 HRV195405 IBR195405 ILN195405 IVJ195405 JFF195405 JPB195405 JYX195405 KIT195405 KSP195405 LCL195405 LMH195405 LWD195405 MFZ195405 MPV195405 MZR195405 NJN195405 NTJ195405 ODF195405 ONB195405 OWX195405 PGT195405 PQP195405 QAL195405 QKH195405 QUD195405 RDZ195405 RNV195405 RXR195405 SHN195405 SRJ195405 TBF195405 TLB195405 TUX195405 UET195405 UOP195405 UYL195405 VIH195405 VSD195405 WBZ195405 WLV195405 WVR195405 J260941 JF260941 TB260941 ACX260941 AMT260941 AWP260941 BGL260941 BQH260941 CAD260941 CJZ260941 CTV260941 DDR260941 DNN260941 DXJ260941 EHF260941 ERB260941 FAX260941 FKT260941 FUP260941 GEL260941 GOH260941 GYD260941 HHZ260941 HRV260941 IBR260941 ILN260941 IVJ260941 JFF260941 JPB260941 JYX260941 KIT260941 KSP260941 LCL260941 LMH260941 LWD260941 MFZ260941 MPV260941 MZR260941 NJN260941 NTJ260941 ODF260941 ONB260941 OWX260941 PGT260941 PQP260941 QAL260941 QKH260941 QUD260941 RDZ260941 RNV260941 RXR260941 SHN260941 SRJ260941 TBF260941 TLB260941 TUX260941 UET260941 UOP260941 UYL260941 VIH260941 VSD260941 WBZ260941 WLV260941 WVR260941 J326477 JF326477 TB326477 ACX326477 AMT326477 AWP326477 BGL326477 BQH326477 CAD326477 CJZ326477 CTV326477 DDR326477 DNN326477 DXJ326477 EHF326477 ERB326477 FAX326477 FKT326477 FUP326477 GEL326477 GOH326477 GYD326477 HHZ326477 HRV326477 IBR326477 ILN326477 IVJ326477 JFF326477 JPB326477 JYX326477 KIT326477 KSP326477 LCL326477 LMH326477 LWD326477 MFZ326477 MPV326477 MZR326477 NJN326477 NTJ326477 ODF326477 ONB326477 OWX326477 PGT326477 PQP326477 QAL326477 QKH326477 QUD326477 RDZ326477 RNV326477 RXR326477 SHN326477 SRJ326477 TBF326477 TLB326477 TUX326477 UET326477 UOP326477 UYL326477 VIH326477 VSD326477 WBZ326477 WLV326477 WVR326477 J392013 JF392013 TB392013 ACX392013 AMT392013 AWP392013 BGL392013 BQH392013 CAD392013 CJZ392013 CTV392013 DDR392013 DNN392013 DXJ392013 EHF392013 ERB392013 FAX392013 FKT392013 FUP392013 GEL392013 GOH392013 GYD392013 HHZ392013 HRV392013 IBR392013 ILN392013 IVJ392013 JFF392013 JPB392013 JYX392013 KIT392013 KSP392013 LCL392013 LMH392013 LWD392013 MFZ392013 MPV392013 MZR392013 NJN392013 NTJ392013 ODF392013 ONB392013 OWX392013 PGT392013 PQP392013 QAL392013 QKH392013 QUD392013 RDZ392013 RNV392013 RXR392013 SHN392013 SRJ392013 TBF392013 TLB392013 TUX392013 UET392013 UOP392013 UYL392013 VIH392013 VSD392013 WBZ392013 WLV392013 WVR392013 J457549 JF457549 TB457549 ACX457549 AMT457549 AWP457549 BGL457549 BQH457549 CAD457549 CJZ457549 CTV457549 DDR457549 DNN457549 DXJ457549 EHF457549 ERB457549 FAX457549 FKT457549 FUP457549 GEL457549 GOH457549 GYD457549 HHZ457549 HRV457549 IBR457549 ILN457549 IVJ457549 JFF457549 JPB457549 JYX457549 KIT457549 KSP457549 LCL457549 LMH457549 LWD457549 MFZ457549 MPV457549 MZR457549 NJN457549 NTJ457549 ODF457549 ONB457549 OWX457549 PGT457549 PQP457549 QAL457549 QKH457549 QUD457549 RDZ457549 RNV457549 RXR457549 SHN457549 SRJ457549 TBF457549 TLB457549 TUX457549 UET457549 UOP457549 UYL457549 VIH457549 VSD457549 WBZ457549 WLV457549 WVR457549 J523085 JF523085 TB523085 ACX523085 AMT523085 AWP523085 BGL523085 BQH523085 CAD523085 CJZ523085 CTV523085 DDR523085 DNN523085 DXJ523085 EHF523085 ERB523085 FAX523085 FKT523085 FUP523085 GEL523085 GOH523085 GYD523085 HHZ523085 HRV523085 IBR523085 ILN523085 IVJ523085 JFF523085 JPB523085 JYX523085 KIT523085 KSP523085 LCL523085 LMH523085 LWD523085 MFZ523085 MPV523085 MZR523085 NJN523085 NTJ523085 ODF523085 ONB523085 OWX523085 PGT523085 PQP523085 QAL523085 QKH523085 QUD523085 RDZ523085 RNV523085 RXR523085 SHN523085 SRJ523085 TBF523085 TLB523085 TUX523085 UET523085 UOP523085 UYL523085 VIH523085 VSD523085 WBZ523085 WLV523085 WVR523085 J588621 JF588621 TB588621 ACX588621 AMT588621 AWP588621 BGL588621 BQH588621 CAD588621 CJZ588621 CTV588621 DDR588621 DNN588621 DXJ588621 EHF588621 ERB588621 FAX588621 FKT588621 FUP588621 GEL588621 GOH588621 GYD588621 HHZ588621 HRV588621 IBR588621 ILN588621 IVJ588621 JFF588621 JPB588621 JYX588621 KIT588621 KSP588621 LCL588621 LMH588621 LWD588621 MFZ588621 MPV588621 MZR588621 NJN588621 NTJ588621 ODF588621 ONB588621 OWX588621 PGT588621 PQP588621 QAL588621 QKH588621 QUD588621 RDZ588621 RNV588621 RXR588621 SHN588621 SRJ588621 TBF588621 TLB588621 TUX588621 UET588621 UOP588621 UYL588621 VIH588621 VSD588621 WBZ588621 WLV588621 WVR588621 J654157 JF654157 TB654157 ACX654157 AMT654157 AWP654157 BGL654157 BQH654157 CAD654157 CJZ654157 CTV654157 DDR654157 DNN654157 DXJ654157 EHF654157 ERB654157 FAX654157 FKT654157 FUP654157 GEL654157 GOH654157 GYD654157 HHZ654157 HRV654157 IBR654157 ILN654157 IVJ654157 JFF654157 JPB654157 JYX654157 KIT654157 KSP654157 LCL654157 LMH654157 LWD654157 MFZ654157 MPV654157 MZR654157 NJN654157 NTJ654157 ODF654157 ONB654157 OWX654157 PGT654157 PQP654157 QAL654157 QKH654157 QUD654157 RDZ654157 RNV654157 RXR654157 SHN654157 SRJ654157 TBF654157 TLB654157 TUX654157 UET654157 UOP654157 UYL654157 VIH654157 VSD654157 WBZ654157 WLV654157 WVR654157 J719693 JF719693 TB719693 ACX719693 AMT719693 AWP719693 BGL719693 BQH719693 CAD719693 CJZ719693 CTV719693 DDR719693 DNN719693 DXJ719693 EHF719693 ERB719693 FAX719693 FKT719693 FUP719693 GEL719693 GOH719693 GYD719693 HHZ719693 HRV719693 IBR719693 ILN719693 IVJ719693 JFF719693 JPB719693 JYX719693 KIT719693 KSP719693 LCL719693 LMH719693 LWD719693 MFZ719693 MPV719693 MZR719693 NJN719693 NTJ719693 ODF719693 ONB719693 OWX719693 PGT719693 PQP719693 QAL719693 QKH719693 QUD719693 RDZ719693 RNV719693 RXR719693 SHN719693 SRJ719693 TBF719693 TLB719693 TUX719693 UET719693 UOP719693 UYL719693 VIH719693 VSD719693 WBZ719693 WLV719693 WVR719693 J785229 JF785229 TB785229 ACX785229 AMT785229 AWP785229 BGL785229 BQH785229 CAD785229 CJZ785229 CTV785229 DDR785229 DNN785229 DXJ785229 EHF785229 ERB785229 FAX785229 FKT785229 FUP785229 GEL785229 GOH785229 GYD785229 HHZ785229 HRV785229 IBR785229 ILN785229 IVJ785229 JFF785229 JPB785229 JYX785229 KIT785229 KSP785229 LCL785229 LMH785229 LWD785229 MFZ785229 MPV785229 MZR785229 NJN785229 NTJ785229 ODF785229 ONB785229 OWX785229 PGT785229 PQP785229 QAL785229 QKH785229 QUD785229 RDZ785229 RNV785229 RXR785229 SHN785229 SRJ785229 TBF785229 TLB785229 TUX785229 UET785229 UOP785229 UYL785229 VIH785229 VSD785229 WBZ785229 WLV785229 WVR785229 J850765 JF850765 TB850765 ACX850765 AMT850765 AWP850765 BGL850765 BQH850765 CAD850765 CJZ850765 CTV850765 DDR850765 DNN850765 DXJ850765 EHF850765 ERB850765 FAX850765 FKT850765 FUP850765 GEL850765 GOH850765 GYD850765 HHZ850765 HRV850765 IBR850765 ILN850765 IVJ850765 JFF850765 JPB850765 JYX850765 KIT850765 KSP850765 LCL850765 LMH850765 LWD850765 MFZ850765 MPV850765 MZR850765 NJN850765 NTJ850765 ODF850765 ONB850765 OWX850765 PGT850765 PQP850765 QAL850765 QKH850765 QUD850765 RDZ850765 RNV850765 RXR850765 SHN850765 SRJ850765 TBF850765 TLB850765 TUX850765 UET850765 UOP850765 UYL850765 VIH850765 VSD850765 WBZ850765 WLV850765 WVR850765 J916301 JF916301 TB916301 ACX916301 AMT916301 AWP916301 BGL916301 BQH916301 CAD916301 CJZ916301 CTV916301 DDR916301 DNN916301 DXJ916301 EHF916301 ERB916301 FAX916301 FKT916301 FUP916301 GEL916301 GOH916301 GYD916301 HHZ916301 HRV916301 IBR916301 ILN916301 IVJ916301 JFF916301 JPB916301 JYX916301 KIT916301 KSP916301 LCL916301 LMH916301 LWD916301 MFZ916301 MPV916301 MZR916301 NJN916301 NTJ916301 ODF916301 ONB916301 OWX916301 PGT916301 PQP916301 QAL916301 QKH916301 QUD916301 RDZ916301 RNV916301 RXR916301 SHN916301 SRJ916301 TBF916301 TLB916301 TUX916301 UET916301 UOP916301 UYL916301 VIH916301 VSD916301 WBZ916301 WLV916301 WVR916301 J981837 JF981837 TB981837 ACX981837 AMT981837 AWP981837 BGL981837 BQH981837 CAD981837 CJZ981837 CTV981837 DDR981837 DNN981837 DXJ981837 EHF981837 ERB981837 FAX981837 FKT981837 FUP981837 GEL981837 GOH981837 GYD981837 HHZ981837 HRV981837 IBR981837 ILN981837 IVJ981837 JFF981837 JPB981837 JYX981837 KIT981837 KSP981837 LCL981837 LMH981837 LWD981837 MFZ981837 MPV981837 MZR981837 NJN981837 NTJ981837 ODF981837 ONB981837 OWX981837 PGT981837 PQP981837 QAL981837 QKH981837 QUD981837 RDZ981837 RNV981837 RXR981837 SHN981837 SRJ981837 TBF981837 TLB981837 TUX981837 UET981837 UOP981837 UYL981837 VIH981837 VSD981837 WBZ981837 WLV981837 J385 J351:J356 JF351:JF356 TB351:TB356 ACX351:ACX356 AMT351:AMT356 AWP351:AWP356 BGL351:BGL356 BQH351:BQH356 CAD351:CAD356 CJZ351:CJZ356 CTV351:CTV356 DDR351:DDR356 DNN351:DNN356 DXJ351:DXJ356 EHF351:EHF356 ERB351:ERB356 FAX351:FAX356 FKT351:FKT356 FUP351:FUP356 GEL351:GEL356 GOH351:GOH356 GYD351:GYD356 HHZ351:HHZ356 HRV351:HRV356 IBR351:IBR356 ILN351:ILN356 IVJ351:IVJ356 JFF351:JFF356 JPB351:JPB356 JYX351:JYX356 KIT351:KIT356 KSP351:KSP356 LCL351:LCL356 LMH351:LMH356 LWD351:LWD356 MFZ351:MFZ356 MPV351:MPV356 MZR351:MZR356 NJN351:NJN356 NTJ351:NTJ356 ODF351:ODF356 ONB351:ONB356 OWX351:OWX356 PGT351:PGT356 PQP351:PQP356 QAL351:QAL356 QKH351:QKH356 QUD351:QUD356 RDZ351:RDZ356 RNV351:RNV356 RXR351:RXR356 SHN351:SHN356 SRJ351:SRJ356 TBF351:TBF356 TLB351:TLB356 TUX351:TUX356 UET351:UET356 UOP351:UOP356 UYL351:UYL356 VIH351:VIH356 VSD351:VSD356 WBZ351:WBZ356 WLV351:WLV356 WVR351:WVR356 J206 WVR156 WLV156 WBZ156 VSD156 VIH156 UYL156 UOP156 UET156 TUX156 TLB156 TBF156 SRJ156 SHN156 RXR156 RNV156 RDZ156 QUD156 QKH156 QAL156 PQP156 PGT156 OWX156 ONB156 ODF156 NTJ156 NJN156 MZR156 MPV156 MFZ156 LWD156 LMH156 LCL156 KSP156 KIT156 JYX156 JPB156 JFF156 IVJ156 ILN156 IBR156 HRV156 HHZ156 GYD156 GOH156 GEL156 FUP156 FKT156 FAX156 ERB156 EHF156 DXJ156 DNN156 DDR156 CTV156 CJZ156 CAD156 BQH156 BGL156 AWP156 AMT156 ACX156 TB156 JF156 J156 WVR206 WLV206 WBZ206 VSD206 VIH206 UYL206 UOP206 UET206 TUX206 TLB206 TBF206 SRJ206 SHN206 RXR206 RNV206 RDZ206 QUD206 QKH206 QAL206 PQP206 PGT206 OWX206 ONB206 ODF206 NTJ206 NJN206 MZR206 MPV206 MFZ206 LWD206 LMH206 LCL206 KSP206 KIT206 JYX206 JPB206 JFF206 IVJ206 ILN206 IBR206 HRV206 HHZ206 GYD206 GOH206 GEL206 FUP206 FKT206 FAX206 ERB206 EHF206 DXJ206 DNN206 DDR206 CTV206 CJZ206 CAD206 BQH206 BGL206 AWP206 AMT206 ACX206 TB206 JF206 WVR307 WLV307 WBZ307 VSD307 VIH307 UYL307 UOP307 UET307 TUX307 TLB307 TBF307 SRJ307 SHN307 RXR307 RNV307 RDZ307 QUD307 QKH307 QAL307 PQP307 PGT307 OWX307 ONB307 ODF307 NTJ307 NJN307 MZR307 MPV307 MFZ307 LWD307 LMH307 LCL307 KSP307 KIT307 JYX307 JPB307 JFF307 IVJ307 ILN307 IBR307 HRV307 HHZ307 GYD307 GOH307 GEL307 FUP307 FKT307 FAX307 ERB307 EHF307 DXJ307 DNN307 DDR307 CTV307 CJZ307 CAD307 BQH307 BGL307 AWP307 AMT307 ACX307 TB307 JF307 J307 WVR314:WVR318 WLV314:WLV318 WBZ314:WBZ318 VSD314:VSD318 VIH314:VIH318 UYL314:UYL318 UOP314:UOP318 UET314:UET318 TUX314:TUX318 TLB314:TLB318 TBF314:TBF318 SRJ314:SRJ318 SHN314:SHN318 RXR314:RXR318 RNV314:RNV318 RDZ314:RDZ318 QUD314:QUD318 QKH314:QKH318 QAL314:QAL318 PQP314:PQP318 PGT314:PGT318 OWX314:OWX318 ONB314:ONB318 ODF314:ODF318 NTJ314:NTJ318 NJN314:NJN318 MZR314:MZR318 MPV314:MPV318 MFZ314:MFZ318 LWD314:LWD318 LMH314:LMH318 LCL314:LCL318 KSP314:KSP318 KIT314:KIT318 JYX314:JYX318 JPB314:JPB318 JFF314:JFF318 IVJ314:IVJ318 ILN314:ILN318 IBR314:IBR318 HRV314:HRV318 HHZ314:HHZ318 GYD314:GYD318 GOH314:GOH318 GEL314:GEL318 FUP314:FUP318 FKT314:FKT318 FAX314:FAX318 ERB314:ERB318 EHF314:EHF318 DXJ314:DXJ318 DNN314:DNN318 DDR314:DDR318 CTV314:CTV318 CJZ314:CJZ318 CAD314:CAD318 BQH314:BQH318 BGL314:BGL318 AWP314:AWP318 AMT314:AMT318 ACX314:ACX318 TB314:TB318 JF314:JF318 J314:J318 WVR343 WLV343 WBZ343 VSD343 VIH343 UYL343 UOP343 UET343 TUX343 TLB343 TBF343 SRJ343 SHN343 RXR343 RNV343 RDZ343 QUD343 QKH343 QAL343 PQP343 PGT343 OWX343 ONB343 ODF343 NTJ343 NJN343 MZR343 MPV343 MFZ343 LWD343 LMH343 LCL343 KSP343 KIT343 JYX343 JPB343 JFF343 IVJ343 ILN343 IBR343 HRV343 HHZ343 GYD343 GOH343 GEL343 FUP343 FKT343 FAX343 ERB343 EHF343 DXJ343 DNN343 DDR343 CTV343 CJZ343 CAD343 BQH343 BGL343 AWP343 AMT343 ACX343 TB343 JF343 J343 WVR301:WVR304 WLV301:WLV304 WBZ301:WBZ304 VSD301:VSD304 VIH301:VIH304 UYL301:UYL304 UOP301:UOP304 UET301:UET304 TUX301:TUX304 TLB301:TLB304 TBF301:TBF304 SRJ301:SRJ304 SHN301:SHN304 RXR301:RXR304 RNV301:RNV304 RDZ301:RDZ304 QUD301:QUD304 QKH301:QKH304 QAL301:QAL304 PQP301:PQP304 PGT301:PGT304 OWX301:OWX304 ONB301:ONB304 ODF301:ODF304 NTJ301:NTJ304 NJN301:NJN304 MZR301:MZR304 MPV301:MPV304 MFZ301:MFZ304 LWD301:LWD304 LMH301:LMH304 LCL301:LCL304 KSP301:KSP304 KIT301:KIT304 JYX301:JYX304 JPB301:JPB304 JFF301:JFF304 IVJ301:IVJ304 ILN301:ILN304 IBR301:IBR304 HRV301:HRV304 HHZ301:HHZ304 GYD301:GYD304 GOH301:GOH304 GEL301:GEL304 FUP301:FUP304 FKT301:FKT304 FAX301:FAX304 ERB301:ERB304 EHF301:EHF304 DXJ301:DXJ304 DNN301:DNN304 DDR301:DDR304 CTV301:CTV304 CJZ301:CJZ304 CAD301:CAD304 BQH301:BQH304 BGL301:BGL304 AWP301:AWP304 AMT301:AMT304 ACX301:ACX304 TB301:TB304 JF301:JF304 J301:J304 WVR309:WVR311 WLV309:WLV311 WBZ309:WBZ311 VSD309:VSD311 VIH309:VIH311 UYL309:UYL311 UOP309:UOP311 UET309:UET311 TUX309:TUX311 TLB309:TLB311 TBF309:TBF311 SRJ309:SRJ311 SHN309:SHN311 RXR309:RXR311 RNV309:RNV311 RDZ309:RDZ311 QUD309:QUD311 QKH309:QKH311 QAL309:QAL311 PQP309:PQP311 PGT309:PGT311 OWX309:OWX311 ONB309:ONB311 ODF309:ODF311 NTJ309:NTJ311 NJN309:NJN311 MZR309:MZR311 MPV309:MPV311 MFZ309:MFZ311 LWD309:LWD311 LMH309:LMH311 LCL309:LCL311 KSP309:KSP311 KIT309:KIT311 JYX309:JYX311 JPB309:JPB311 JFF309:JFF311 IVJ309:IVJ311 ILN309:ILN311 IBR309:IBR311 HRV309:HRV311 HHZ309:HHZ311 GYD309:GYD311 GOH309:GOH311 GEL309:GEL311 FUP309:FUP311 FKT309:FKT311 FAX309:FAX311 ERB309:ERB311 EHF309:EHF311 DXJ309:DXJ311 DNN309:DNN311 DDR309:DDR311 CTV309:CTV311 CJZ309:CJZ311 CAD309:CAD311 BQH309:BQH311 BGL309:BGL311 AWP309:AWP311 AMT309:AMT311 ACX309:ACX311 TB309:TB311 JF309:JF311 J309:J311 WVR345:WVR348 WLV345:WLV348 WBZ345:WBZ348 VSD345:VSD348 VIH345:VIH348 UYL345:UYL348 UOP345:UOP348 UET345:UET348 TUX345:TUX348 TLB345:TLB348 TBF345:TBF348 SRJ345:SRJ348 SHN345:SHN348 RXR345:RXR348 RNV345:RNV348 RDZ345:RDZ348 QUD345:QUD348 QKH345:QKH348 QAL345:QAL348 PQP345:PQP348 PGT345:PGT348 OWX345:OWX348 ONB345:ONB348 ODF345:ODF348 NTJ345:NTJ348 NJN345:NJN348 MZR345:MZR348 MPV345:MPV348 MFZ345:MFZ348 LWD345:LWD348 LMH345:LMH348 LCL345:LCL348 KSP345:KSP348 KIT345:KIT348 JYX345:JYX348 JPB345:JPB348 JFF345:JFF348 IVJ345:IVJ348 ILN345:ILN348 IBR345:IBR348 HRV345:HRV348 HHZ345:HHZ348 GYD345:GYD348 GOH345:GOH348 GEL345:GEL348 FUP345:FUP348 FKT345:FKT348 FAX345:FAX348 ERB345:ERB348 EHF345:EHF348 DXJ345:DXJ348 DNN345:DNN348 DDR345:DDR348 CTV345:CTV348 CJZ345:CJZ348 CAD345:CAD348 BQH345:BQH348 BGL345:BGL348 AWP345:AWP348 AMT345:AMT348 ACX345:ACX348 TB345:TB348 JF345:JF348 J345:J348 J327:J330 WVR327:WVR330 WLV327:WLV330 WBZ327:WBZ330 VSD327:VSD330 VIH327:VIH330 UYL327:UYL330 UOP327:UOP330 UET327:UET330 TUX327:TUX330 TLB327:TLB330 TBF327:TBF330 SRJ327:SRJ330 SHN327:SHN330 RXR327:RXR330 RNV327:RNV330 RDZ327:RDZ330 QUD327:QUD330 QKH327:QKH330 QAL327:QAL330 PQP327:PQP330 PGT327:PGT330 OWX327:OWX330 ONB327:ONB330 ODF327:ODF330 NTJ327:NTJ330 NJN327:NJN330 MZR327:MZR330 MPV327:MPV330 MFZ327:MFZ330 LWD327:LWD330 LMH327:LMH330 LCL327:LCL330 KSP327:KSP330 KIT327:KIT330 JYX327:JYX330 JPB327:JPB330 JFF327:JFF330 IVJ327:IVJ330 ILN327:ILN330 IBR327:IBR330 HRV327:HRV330 HHZ327:HHZ330 GYD327:GYD330 GOH327:GOH330 GEL327:GEL330 FUP327:FUP330 FKT327:FKT330 FAX327:FAX330 ERB327:ERB330 EHF327:EHF330 DXJ327:DXJ330 DNN327:DNN330 DDR327:DDR330 CTV327:CTV330 CJZ327:CJZ330 CAD327:CAD330 BQH327:BQH330 BGL327:BGL330 AWP327:AWP330 AMT327:AMT330 ACX327:ACX330 TB327:TB330 JF327:JF330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Garcia</dc:creator>
  <cp:lastModifiedBy>P4-DACI-016</cp:lastModifiedBy>
  <cp:lastPrinted>2021-12-21T21:30:16Z</cp:lastPrinted>
  <dcterms:created xsi:type="dcterms:W3CDTF">2021-07-31T16:01:40Z</dcterms:created>
  <dcterms:modified xsi:type="dcterms:W3CDTF">2022-04-18T20:00:02Z</dcterms:modified>
</cp:coreProperties>
</file>