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mc:AlternateContent xmlns:mc="http://schemas.openxmlformats.org/markup-compatibility/2006">
    <mc:Choice Requires="x15">
      <x15ac:absPath xmlns:x15ac="http://schemas.microsoft.com/office/spreadsheetml/2010/11/ac" url="C:\Users\p4-daci-014\Desktop\Sgto Avance P.M  Auditoria SGP  con corte junio 30 de 2025- CGR\"/>
    </mc:Choice>
  </mc:AlternateContent>
  <xr:revisionPtr revIDLastSave="0" documentId="13_ncr:1_{B4EEC337-E46E-4EF2-B241-B624D07A91BF}" xr6:coauthVersionLast="45" xr6:coauthVersionMax="45" xr10:uidLastSave="{00000000-0000-0000-0000-000000000000}"/>
  <bookViews>
    <workbookView xWindow="-120" yWindow="-120" windowWidth="20730" windowHeight="11160" xr2:uid="{00000000-000D-0000-FFFF-FFFF00000000}"/>
  </bookViews>
  <sheets>
    <sheet name="401 F14.2  PLANES DE MEJORAM..." sheetId="1" r:id="rId1"/>
  </sheets>
  <calcPr calcId="0"/>
</workbook>
</file>

<file path=xl/sharedStrings.xml><?xml version="1.0" encoding="utf-8"?>
<sst xmlns="http://schemas.openxmlformats.org/spreadsheetml/2006/main" count="328" uniqueCount="184">
  <si>
    <t>Tipo Modalidad</t>
  </si>
  <si>
    <t>M-3: PLAN DE MEJORAMIENTO</t>
  </si>
  <si>
    <t>Formulario</t>
  </si>
  <si>
    <t>F14.2: PLANES DE MEJORAMIENTO - ENTES TERRITORIALES</t>
  </si>
  <si>
    <t>Moneda Informe</t>
  </si>
  <si>
    <t>Entidad</t>
  </si>
  <si>
    <t>Fecha</t>
  </si>
  <si>
    <t>Periodicidad</t>
  </si>
  <si>
    <t>SEMESTRAL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</si>
  <si>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</si>
  <si>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</si>
  <si>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</si>
  <si>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</si>
  <si>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</si>
  <si>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</si>
  <si>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</si>
  <si>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</si>
  <si>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</si>
  <si>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</si>
  <si>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</si>
  <si>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</si>
  <si>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</si>
  <si>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</si>
  <si>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</si>
  <si>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</si>
  <si>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</si>
  <si>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</si>
  <si>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</si>
  <si>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</si>
  <si>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</si>
  <si>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</si>
  <si>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</si>
  <si>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</si>
  <si>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</si>
  <si>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</si>
  <si>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</si>
  <si>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</si>
  <si>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</si>
  <si>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</si>
  <si>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</si>
  <si>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</si>
  <si>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</si>
  <si>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</si>
  <si>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</si>
  <si>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</si>
  <si>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</si>
  <si>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</si>
  <si>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</si>
  <si>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</si>
  <si>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</si>
  <si>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</si>
  <si>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</si>
  <si>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</si>
  <si>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</si>
  <si>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</si>
  <si>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</si>
  <si>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</si>
  <si>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</si>
  <si>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 xml:space="preserve"> Falta de supervisión y elaboración de los costos en la mano de obra personal manipulador.</t>
  </si>
  <si>
    <t>Realizar el costo de la mano de obra del personal manipulador  de acuerdo al calendario escolar objeto del de la prestacion del servicio.</t>
  </si>
  <si>
    <t xml:space="preserve"> Hacer seguimiento a la inclusion de los dias calendario escolar en el cálculo de mano de obra de las manipuladoras al valor de las raciones,evidenciado a través de informes.</t>
  </si>
  <si>
    <t xml:space="preserve">Informes mensuales </t>
  </si>
  <si>
    <r>
      <t>Evaluar el cumplimiento y efectividad del plan de mejoramiento presentado a la CGR en el SIRECI, con corte al 31 de diciembre de 2022, de conformidad con la normativa aplicable al Municipio de Armenia..(</t>
    </r>
    <r>
      <rPr>
        <b/>
        <sz val="8"/>
        <color indexed="8"/>
        <rFont val="Arial"/>
        <family val="2"/>
      </rPr>
      <t>Hallazgo 32</t>
    </r>
    <r>
      <rPr>
        <sz val="8"/>
        <color indexed="8"/>
        <rFont val="Arial"/>
        <family val="2"/>
      </rPr>
      <t>)</t>
    </r>
  </si>
  <si>
    <t xml:space="preserve"> no se encuentran equipadas  y adecuadas para el almacenamiento y la conservacion del mismo, ni se visualizan estrategias y medidas de orden técnico, politico y administrativo orientadas a evitar o reducir el riesgo de pérdida o deterioro de los documentos</t>
  </si>
  <si>
    <t xml:space="preserve">Conservar el archivo documental debidamente equipado  a través de estanterias  y cajas reglamentarias ,  donde reposan la memoria  institucional </t>
  </si>
  <si>
    <t>Adqurir estanterias adecuadas por parte de la SEM,  para la  conservación de las cajas  que contiene los expedientes documentales, ecvidenciado mediante  recibido a satisfacción</t>
  </si>
  <si>
    <t xml:space="preserve">estanterias adquiridas  </t>
  </si>
  <si>
    <t>De acuerdo a la competencia se solicitó al Departamento Administrativo de Bienes y Suministros asignar estanterías a la Secretaría de Educación para cumplimiento de la Ley de Archivo, según oficios 2024ARM2024EE011991 del 02/08/2024, ARM2024EE018204 del 17/11/2024, ARM2024EE003345 26/02/2025, ARM2024EE005732 del 31/03/2025, ARM2024EE008865 del 28/05/2025 y ARM2024EE008865 del 11/06/2025</t>
  </si>
  <si>
    <t>Vigencia 2022- Ejecución del contrato de obra 2021-0002, producto de la licitación Pública, No. DAJ -LP -005-2020 (A,D)</t>
  </si>
  <si>
    <t>Frente a las obras que a ejecutar en la Glorieta Malibú y el barrio Portal de Pinaresa traves del contrato de obra 2021-002, en el acta de visita del 30/04/21, se evidencio que las obras de estabilización en el colector la Aldana, los estudios previos mencionaban no podia ejecutarsen por la consultoría contratada por EPA.</t>
  </si>
  <si>
    <t>Realizar visita técnica  al  lugar de ejecución de la obra  , para validar   la concordancia  con los estudios previos antes  de adjudicar el contrato de obra y dar inicio a la misma</t>
  </si>
  <si>
    <t xml:space="preserve">revisión en el sitio de obra , validación de cantidades de obra, revisión general  del presupuesto a ejecutar </t>
  </si>
  <si>
    <t>Acta de verificacion previa  concertada por la entidad y el contratista</t>
  </si>
  <si>
    <t xml:space="preserve">  Se observa 3 actas  asi: Acta  64 del 20/06/24, Acta 68 del 24/06/24,  Acta 88  05/07/24 corespondiente al contrato de obra 006-2024 sobre la revisión en el sitio de obra, validación de cantidades de obra, revision gral del ppto a ejecutar </t>
  </si>
  <si>
    <t xml:space="preserve">Contrato de obra No. 2021-0002, obras de estabilización colector la Aldana (A,D, F) </t>
  </si>
  <si>
    <t>Debilidades en la supervisión técnica en el desarrollo del contrato, por no cumplimiento ni verificación de las obligaciones contractuales. Una indebida gestión fiscal de los recursos de la Nación, por parte del municipio de Armenia y la Interventoría contratada.</t>
  </si>
  <si>
    <t xml:space="preserve"> Realizar corte de obra cada 15 dias  y que estas sean documentadas en formato de memorias de cálculo  o  preactas, que deben estar firmadas por el contratista y la interventoria, en su defecto por el contratista y  el supervisor, soportada por registro fotográfico</t>
  </si>
  <si>
    <t xml:space="preserve">implementar  el corte de obra cada 15 días,  para verificar que lo ejecutado en el mes sea lo que se va a pagar </t>
  </si>
  <si>
    <t xml:space="preserve"> preactas  mensuales por el tiempo que dure el contrato, es decir, una por cada mes, que contenga los dos corte</t>
  </si>
  <si>
    <t>Se evidencia  preactas de cobro asi: cuenta No. 1 del 30/07/24, Cuenta 2  del 16/10/24 y cuenta final del 20/11/24  correspondiente  al contrato de obra No. 006 de 2024</t>
  </si>
  <si>
    <t xml:space="preserve">Hallazgo No. 07 Oportunidad para el pago de cesantías (D-F) </t>
  </si>
  <si>
    <t xml:space="preserve"> Deficiencias en el pago de cesantias  y en los controles para el cumplimiento de los términos legales por parte de la Sria de Educación en las entidades Territoriales y en la  Fiduprevisora  </t>
  </si>
  <si>
    <t>Elaborar un cuadro en excel que permita verificar la trazabilidad  del tramite de pago de las prestaciones sociales solicitadas en los términos establecidos</t>
  </si>
  <si>
    <t>Realizar seguimiento mensual a los terminos legales para el pago de las prestaciones sociales  solicitada a través  de la plataforma HUMANO EN LÍNEA</t>
  </si>
  <si>
    <t xml:space="preserve">Cuadro  en excel sobre el  seguimiento mensual del trámite </t>
  </si>
  <si>
    <t>Seguimiento a los cuadros en excel  de los  meses de Septiembre, Octubre, Noviembre y Diciembre de 2024  y de enero  a junio de 2025,  dentro de  los términos legales para el pago de las prestaciones sociales.</t>
  </si>
  <si>
    <t xml:space="preserve">Hallazgo 12 Los contratos de prestación de servicios No. los contratos No. 1467,1468 y 1471 de 2023, no cumplen con el calendario academico, ademas los contratos 1468 y 1471 del 2023 no estipulan en el estudio previo el tiempo de experiencia relacionada que debe acreditar el contratista como criterio de selección </t>
  </si>
  <si>
    <t>Debilidades en la planeación y control interno por parte de la SEM contratación de servicios para la atención de las necesidades educativas especiales en las I.E, deficiencias para determinar los criterios de selección de ofertas.</t>
  </si>
  <si>
    <t>Adoptar una ficha tecnica que contenga la informacion sobre formacion y experiencia del personal con NEE</t>
  </si>
  <si>
    <t>Realizar caracterización del personal  NEE que podria llegar a requerir la dependencia, que obre como insumo para la elaboracion del estudio previo</t>
  </si>
  <si>
    <t>Ficha tecnica donde contenga  la idoneidad del contratista</t>
  </si>
  <si>
    <t xml:space="preserve">Se anexa Ficha Técnica en seis (06) folios, elaborada por el área de Calidad Educativa la cual pertenece al contrato 2024-4624, en el cual se evidencia la definición de la idoneidad del futuro contratista, con fecha octubre de 2024. </t>
  </si>
  <si>
    <t>Hallazgo 13 El rector de la Institución educativa Marcelino Champagnat, suscribió el Contrato de Prestación de Servicios No. 021-2023, con la contratista para la elaboración del inventario general y por delegación de los bienes muebles de la Institución Educativa Marcelino Champagnat. se pudo establecer la falta de inventario, lo cual genera daño al patrimonio público</t>
  </si>
  <si>
    <t>Debilidades en los mecanismos de control y seguimiento por parte de la SEM y IE Marcelino Champagnat.</t>
  </si>
  <si>
    <t xml:space="preserve">
 Incluir en los procesos de inducción y reinducción a las instituciones educativas un capitulo de supervisión de contratos y responsabilidades de este rol. 
</t>
  </si>
  <si>
    <t xml:space="preserve">1. Inclusión en programa de inducción del capitulo de supervisión
</t>
  </si>
  <si>
    <t xml:space="preserve">1. Capitulo de supervisión incluido en programa inducción.
</t>
  </si>
  <si>
    <t>Se estima implementar el capítulo de capacitación para supervisión de contratos en el programa de inducción y reinducción aplicable para el mes de agosto de 2025, por tanto la evidencia del avance se entregará en el siguiente seguimiento del Plan de Mejoramiento.</t>
  </si>
  <si>
    <t xml:space="preserve"> Realizar capacitación en supervisión de contratos.</t>
  </si>
  <si>
    <t>. Desarrollo Capacitación</t>
  </si>
  <si>
    <t xml:space="preserve"> Evidencias de capacitación (contenido, asistencia, fotos, evaluación)</t>
  </si>
  <si>
    <t xml:space="preserve">Se programaron capacitaciones sobre supervisión de contratos a realizarse en los meses de julio y agosto de 2025. </t>
  </si>
  <si>
    <t xml:space="preserve"> El rector debe verificar el cumplimiento de los objetos contractuales que realice la institucion educativa</t>
  </si>
  <si>
    <t>Revisión y emision de recibidos a satisfacción que garanticen el cumplimiento del objeto contractual</t>
  </si>
  <si>
    <t>contratos suscritos por la IE</t>
  </si>
  <si>
    <t xml:space="preserve">Se evidencia cuadro  en excel  sobre la  contratación elaborado por parte de la Institución Educativa Marcelino Champagnat,  referente al  seguimiento realizado al estado de los contratos,  durante la  vigencia 2024 y   de enero   a junio 30 2025. </t>
  </si>
  <si>
    <t>Hallazgo 14 EL rector de la Institución educativa Marcelino Champagnat, suscribió el Contrato de suministro No. 010-2023, para la compra de equipo de audiovisuales, en el cual luego de la visita se determinó el faltante de uno de ellos generando una presunta perdida al patrimonio público. cuantía de $248.645, ocasionado por deficiencias de control.</t>
  </si>
  <si>
    <t>Debilidades en la supervisión del contrato y de los diferentes mecanismos de control y seguimiento establecidos por la SEM  y Marcelino Champagnat</t>
  </si>
  <si>
    <t xml:space="preserve"> Elaborar y adoptar un manual para manejo de inventarios el cual incluya controles para el registro, ingreso a almacen, aseguramiento, incorporacion inventario, identificación del bien, salida de almacen, control de custodia del bien, responsabilidades, tramite en caso de perdida, disposición final, entre otros. 
</t>
  </si>
  <si>
    <t xml:space="preserve">1. Formular manual de manejo de inventarios y socialización 
</t>
  </si>
  <si>
    <t xml:space="preserve">1. Manual adoptado
</t>
  </si>
  <si>
    <t xml:space="preserve">2025/08/31
</t>
  </si>
  <si>
    <t>Efectuar seguimiento al cumplimiento del Manual de inventarios</t>
  </si>
  <si>
    <t>Realizar seguimientos trimestrales del cumplimiento de las diferentes etapas del manual de inventarios</t>
  </si>
  <si>
    <t>Informes Trimestrales</t>
  </si>
  <si>
    <t>Hallazgo 15 El Municipio de Armenia suscribió el Contrato de Prestación de Servicio Profesionales SEM-CD-2023-2012, con la firma SAE S.A.S, encontrando inconsistencias en la ejecución, relacionada con certificaciones de cumplimiento e informes de pago anteriores a la fecha de inicio del contrato, evidenciando hechos cumplidos.</t>
  </si>
  <si>
    <t xml:space="preserve">Debilidades en la supervisión del contrato y de los diferentes mecanismos de control y seguimiento establecidos por la SEM </t>
  </si>
  <si>
    <t>Verificar que exista   coherencia en la fecha de suscripcion del contrato y del acta de inicio de los contratos suscritos por la SEM</t>
  </si>
  <si>
    <t xml:space="preserve">Incluir en el cuadro de seguimiento contractual que el Acta de inicio de los contratos suscritos por la SEM corresponda a la fecha real de inicio de ejecucion contractual. </t>
  </si>
  <si>
    <t>Cuadro de seguimiento</t>
  </si>
  <si>
    <t>Se anexa formato normalizado R-SE-PSE-131 el cual se implementó como control a la correspondencia entre la fecha del acta de inicio en el informe de ejecución contractual y la fecha del acta de inicio real registrada en el SECOP II. Se anexan 10 Formatos R-SE-PSE-131 diligenciados durante las vigencias 2024 y  de enero a junio del 2025</t>
  </si>
  <si>
    <t xml:space="preserve"> Realizar inducción a los operadores contractuales y supervisores de todos los formatos aplicados en el proceso de contratación. </t>
  </si>
  <si>
    <t xml:space="preserve"> Preparar presentación del proceso contractual con formatos usados y realizar capacitación,</t>
  </si>
  <si>
    <t xml:space="preserve">capacitacion </t>
  </si>
  <si>
    <t>Se realizó capacitación a  supervisores de contratos en la cual se dieron recomendaciones sobre el uso y aplicación del Formato Ficha Técnica para la estructuración de necesidades contractuales, lo anterior teniendo en cuenta que es el único formato que aplica para supervisores. Citado mediante Circular 75 del 03 de abril, realizado el 07 de abril de 2025 en la Secretaría de Educación</t>
  </si>
  <si>
    <t>Hallazgo 18 En los contratos SEM-CD-2023-2012 Prestación de Servicio Profesionales; CCTA-PSAG-158-2023, Prestación de Servicios Profesionales, evidencia la falta de publicación y/o publicación extemporánea de documentos del contrato, afectando los principios de publicidad y transparencia, ocasionado por deficiencias de supervisión.</t>
  </si>
  <si>
    <t>Debilidades en la supervisión del contrato y de los diferentes mecanismos de control y seguimiento establecidos por la  SEM</t>
  </si>
  <si>
    <t xml:space="preserve"> Implememtar lista de chequeo y/o cuadro de seguimiento de manera mensual, donde  se  verifique la publicacion   de todos los documentos  contractuales  de los contratos  y convenios en la plataforma Secop, la cual estara firmada por el responsable del seguimiento</t>
  </si>
  <si>
    <t>Lista de chequeo adoptada y socializada</t>
  </si>
  <si>
    <t xml:space="preserve"> Lista de chequeo Y/o cuadro de seguimiento</t>
  </si>
  <si>
    <t>Se anexan diez (10) archivos en excel en los cuales se realiza seguimiento mensual a la publicación de los contratos suscritos por la SEM, cumpliendo el avance al PM desde septiembre hasta diciembre de 2024 y desde enero hasta junio de 2025. En cada archivo se consigna el enlace de publicación para cada contrato, por medio del mismo se evidencia la publicación documental de cada contrato</t>
  </si>
  <si>
    <t>Hallazgo 19 El programa PAE para la vigencia 2023, en el Municipio de Armenia, inicio 7 días después del primer día del calendario escolar, retraso ocasionado por deficiencias de planeación, incumpliendo el calendario escolar de Armenia para la vigencia 2023 y afectando el servicio a 20.062 estudiantes del municipio, según el número de raciones contratadas.</t>
  </si>
  <si>
    <t>Deficiencias en la etapa de planeación del P.A.E vigencia 2023, incumpliendo el calendario escolar para la vigencia que tuvo inicio en el mes de enero de 2023.</t>
  </si>
  <si>
    <t>Elaborar cronograma de las diferentes etapas del PAE,  de acuerdo a las fechas establecidas en los Decretos 1075 y 1852 de 2015, de tal forma que se garantice la prestación del servicio de alimentación desde el primer día del calendario escolar y durante la respectiva vigencia</t>
  </si>
  <si>
    <t>Verificar cumplimiento de la programacion del inicio del programa de alimentacion escolar  el primer dia del calendario escolar evidenciado mediante actas.</t>
  </si>
  <si>
    <t>Actas de seguimiento</t>
  </si>
  <si>
    <t>Hallazgo 20 El Municipio de Armenia, en la Planeación del PAE a través de la SEM y el grupo PAE, no contaron con la validación que debe emitir el Comité Territorial de Planeación y Seguimiento PAE, en cuanto a la escogencia de sedes, grados y raciones, así como el seguimiento que se debe efectuar al programa en el mes de agosto de la respectiva vigencia.</t>
  </si>
  <si>
    <t>deficiencias de planeación  no tener en cuenta la instancia primaria de validación de la  operación del programa PAE, asi  como deficiencia en la supervisión y seguimiento , al no evidenciarse actas de reunión del  C. T .P</t>
  </si>
  <si>
    <t>Realizar reunion con el Comité Territorial de Planeación y Seguimiento del PAE  para validacion de la planeacion PAE 2025.</t>
  </si>
  <si>
    <t>Verificar cumplimiento de la validacion del PAE Vigencia 2025 evidenciado a traves de Acta</t>
  </si>
  <si>
    <t>Acta de Comité Territorial de Planeación y Seguimiento del PAE Vigencia 2024</t>
  </si>
  <si>
    <t>Se evidencia acta No. 16 del 30 de agosto de 2024 del Comité Territorial de Planeación y seguimiento al PAE  2024 y proyección PAE 2025.</t>
  </si>
  <si>
    <t>Hallazgo 21 El Municipio de Armenia a través de la SEM y el grupo PAE, no ha constituido un mapa de procesos y procedimientos del PAE para la operación de este, debido a deficiencias en planeación, lo que generó incumplimiento de la norma ISO 9001:2015 y lo indicado en el anexo técnico Administrativo y Financiero de la resolución 00335 de 2021, en su numeral 3.1.6.</t>
  </si>
  <si>
    <t>No se cumple con una planificación que permita recoger las experiencias de años anteriores y  efectuar los correctivos pertinentes y construir un equipo PAE acorde a las exigencias técnicas, jurídicas y de operatividad.</t>
  </si>
  <si>
    <t>Incluir dentro de la caracterizacion de los procesos de la SEM el Mapa de Procesos y Procedimientos de Programa PAE, aprobado por el comité operativo.</t>
  </si>
  <si>
    <t>Verificar la inclusion de Mapa de Procesos y Procedimientos de Programa PAE en la caracterizacion de la SEM aprobado y normalizado por el Sistema de Gestion de calidad.</t>
  </si>
  <si>
    <t>Mapa de Procesos y Procedimientos aprobado y Normalizado</t>
  </si>
  <si>
    <t>Se evidencia Mapa de Procesos y procedimientos versión 17 (Hoja 8.14.L) se contempla procedimientos del PAE</t>
  </si>
  <si>
    <t>Hallazgo 22Falta de orden cronológico en las actas de supervisión de campo y diferencias entre expedientes escaneados, con las carpetas físicas de los contratos de suministro PAE. Ocurre por debilidades en los mecanismos de control para la disposición de los documentos.</t>
  </si>
  <si>
    <t>Debilidades en los mecanismos de control para la disposición de los documentos, los cuales deben reposar en el archivo central del Mpio,en el cumplimiento de las políticas que regulan el manejo y la disposición de la Gestión Documental.</t>
  </si>
  <si>
    <t>Asignar un funcionario en  el manejo  del archivo de  gestion documental del PAE</t>
  </si>
  <si>
    <t>Realizar seguimiento al cumplimiento  de las políticas que regulan el manejo y la disposición de la Gestión Documental del Programa PAE, evidenciado mediante actas  trimestrales.</t>
  </si>
  <si>
    <t xml:space="preserve">Se evidencian actas No.134 del 12 de Noviembre de 2024,   No.135 del 18 noviembre de 2024,  No. 8 del 26 de febrero de 2025, No.11  del  4 de abril  de 2025, donde se realiza seguimiento al cumplimiento  de las políticas que regulan el manejo y la disposición de la Gestión Documental del Programa PAE, </t>
  </si>
  <si>
    <t>Hallazgo 23 El Municipio de Armenia, suscribió contrato de comisión 001 de 2023, con la Bolsa Mercantil de Colombia, cuya operación fue la No 53442076 efectuada por UT Nutriarmenia 2023, para la ejecución del PAE, en cuya revisión se evidenció un mayor valor pagado en el ítem Talento Humano Manipuladoras.</t>
  </si>
  <si>
    <t>Deficiente supervisión contractual, lo que impone una revisión constante de la ejecución de las prestaciones del contrato, sus aspectos técnicos, administrativos, financieros, contables y jurídicos</t>
  </si>
  <si>
    <t>Verificar el adecuado costeo de la mano de obra del estudio de costos del PAE teniendo en cuenta la cantidad de niños beneficiaros incluidos en los estudios previos del programa PAE.</t>
  </si>
  <si>
    <t>Solicitar asistencia tecnica al MEN para el costeo de raciones en relacion con la mano de obra del programa PAE 2025. Evidenciado a traves de informe</t>
  </si>
  <si>
    <t>Informe</t>
  </si>
  <si>
    <t>Verificar que el numero de manipuladoras contratadas correspondan a la relacion tecnica necesaria para a atencion de la poblacion beneficiaria estudiantil.</t>
  </si>
  <si>
    <t xml:space="preserve">Cruce de informacion entre número de manipuladoras contratadas en relacion con las raciones suministradas mensualmente, para sus correspondientes ajustes,evidenciado mediante informes </t>
  </si>
  <si>
    <t>Informes</t>
  </si>
  <si>
    <t>Hallazgo 24 La ETC, en la elaboración del estudio de costos de operación por ración para cada rango y tipo de complemento alimentario, estudios previos y ficha técnica del PAE, cálculo y aplicó un porcentaje del 3%, en lugar del 2% establecido para la estampilla Pro-Hospital del dpto. del Quindío, incurriendo en un mayor valor pagado al operador.</t>
  </si>
  <si>
    <t>Incumplimiento de la normatividad  por parte ETC mpio de Armenia en la elaboración de los documentos técnicos y jurídicos que soportan el proceso para la operación del PAE, al calcular en los estudios de costos, previos y ficha técnica, al incrementar 2% al 3% sin justificación en la Estampilla Pro-Hospital por ración</t>
  </si>
  <si>
    <t>Incluir en la planeacion PAE 2025 el porcentaje correspondiente a la estampilla prohospital para tenerla en cuenta estudio de costos del PAE.</t>
  </si>
  <si>
    <t>Verificar el adecuado costeo de las estampillas en el estudio de costos del PAE conforme a la ordenanza Departamental vigente.</t>
  </si>
  <si>
    <t>Estudio de Costos</t>
  </si>
  <si>
    <t>Se evidencia estudio de costos .(costeo de las estampillas)</t>
  </si>
  <si>
    <t>Hallazgo 26 El Municipio de Armenia, omitió descontar unas penalizaciones en las cuentas pagadas al operador, meses de febrero, julio, octubre, noviembre de 2023, relacionadas con incumplimiento en la entrega dotación, incumplimiento de gramaje, menú sin frutas y verduras, entre otras, situación que generó detrimento al patrimonio público.</t>
  </si>
  <si>
    <t>Deficiencias de supervisión, control y seguimiento sobre el cumplimiento de las obligaciones de orden legal y contractual, por parte del operador.</t>
  </si>
  <si>
    <t>Verificar la aplicación de la totalidad de descuentos por concepto de penalizaciones del pago mensual al operador PAE.</t>
  </si>
  <si>
    <t>Cruce de informacion entre descuentos a aplicar vs descuentos aplicados.</t>
  </si>
  <si>
    <t>Hallazgo 19. COH_12450_2024-2-AU-CU. Mayores valores pagados en el contrato de obra 1 de 2023, Municipio de Armenia para escenarios deportivos.</t>
  </si>
  <si>
    <t>una gestión ineficiente y antieconómica del Municipio de Armenia, al permitir que se incluyeran en el presupuesto oficial del contrato de obra 1 de 2023 valores unitarios diferentes para la misma actividad:  cuando las especificaciones, características y componentes del APU eran iguales en ambos casos, generando detrimento patrimonial por $1.840.834.</t>
  </si>
  <si>
    <t xml:space="preserve">En los contratos con varios proyectos que cuenten con presupuestos individuales, se deberá revisar que los items contracuales identicos en los presupuestos lleven consigo el mismo analisis de precios unitarios. </t>
  </si>
  <si>
    <t>Reunión tecnica por parte de los profesionales encargados de estructurar el presupuesto antes de la suscripcion del estudio previo, cada que se inicie un proceso contractual de obra donde se establezcan varios proyectos con presupuestos independientes a fin de comparar presupuesto.</t>
  </si>
  <si>
    <t>ACTA DE REUNION</t>
  </si>
  <si>
    <t xml:space="preserve"> Se evidenció Acta 70 de mayo 30 de 2025, donde  se hacen lineamientos técnicos y tecnológicos para la revisión de presupuestos y estudios previos , con el propósito de garantizar  que  el analisis  de la informacion tenga una consistencia técnica y coherente.</t>
  </si>
  <si>
    <t>Hallazgo 27.En la elaboración y cálculo de los costos de mano de obra para elaborar el valor de cada una de las raciones entregadas, no tuvo en cuenta el calendario académico 2022.</t>
  </si>
  <si>
    <t>No aplica para el presente inofrme</t>
  </si>
  <si>
    <t>1900/01/01</t>
  </si>
  <si>
    <t>1900/01/02</t>
  </si>
  <si>
    <t>Educ</t>
  </si>
  <si>
    <t>Infra</t>
  </si>
  <si>
    <t>educ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</si>
</sst>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Red]0"/>
  </numFmts>
  <fonts count="1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8"/>
      <name val="Aptos Narrow"/>
      <family val="2"/>
      <scheme val="minor"/>
    </font>
    <font>
      <sz val="8"/>
      <color indexed="8"/>
      <name val="Arial"/>
      <family val="2"/>
    </font>
    <font>
      <sz val="8"/>
      <color indexed="8"/>
      <name val="Aptos Narrow"/>
      <family val="2"/>
      <scheme val="minor"/>
    </font>
    <font>
      <sz val="8"/>
      <name val="Arial"/>
      <family val="2"/>
    </font>
    <font>
      <sz val="10"/>
      <name val="Arial"/>
      <family val="2"/>
    </font>
    <font>
      <b/>
      <sz val="8"/>
      <color indexed="8"/>
      <name val="Arial"/>
      <family val="2"/>
    </font>
    <font>
      <sz val="8"/>
      <color theme="1"/>
      <name val="Arial"/>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style="medium">
        <color auto="1"/>
      </bottom>
      <diagonal/>
    </border>
  </borders>
  <cellStyleXfs count="6">
    <xf numFmtId="0" fontId="0" fillId="0" borderId="0"/>
    <xf numFmtId="0" fontId="3" fillId="4" borderId="3"/>
    <xf numFmtId="9" fontId="8" fillId="4" borderId="3" applyFont="0" applyFill="0" applyBorder="0" applyAlignment="0" applyProtection="0"/>
    <xf numFmtId="0" fontId="3" fillId="4" borderId="3"/>
    <xf numFmtId="0" fontId="3" fillId="4" borderId="3"/>
    <xf numFmtId="0" fontId="3" fillId="4" borderId="3"/>
  </cellStyleXfs>
  <cellXfs count="56">
    <xf numFmtId="0" fontId="0" fillId="0" borderId="0" xfId="0"/>
    <xf numFmtId="0" fontId="1" fillId="2" borderId="2" xfId="0" applyFont="1" applyFill="1" applyBorder="1" applyAlignment="1">
      <alignment horizontal="center" vertical="center"/>
    </xf>
    <xf numFmtId="0" fontId="0" fillId="3" borderId="4" xfId="0" applyFill="1" applyBorder="1" applyAlignment="1" applyProtection="1">
      <alignment vertical="center"/>
      <protection locked="0"/>
    </xf>
    <xf numFmtId="14" fontId="0" fillId="3" borderId="4" xfId="0" applyNumberFormat="1" applyFill="1" applyBorder="1" applyAlignment="1" applyProtection="1">
      <alignment vertical="center"/>
      <protection locked="0"/>
    </xf>
    <xf numFmtId="14" fontId="2" fillId="3" borderId="5" xfId="0" applyNumberFormat="1" applyFont="1" applyFill="1" applyBorder="1" applyAlignment="1">
      <alignment horizontal="center" vertical="center"/>
    </xf>
    <xf numFmtId="0" fontId="5" fillId="0" borderId="6" xfId="0" applyFont="1" applyBorder="1" applyAlignment="1" applyProtection="1">
      <alignment horizontal="center" vertical="center"/>
      <protection locked="0"/>
    </xf>
    <xf numFmtId="0" fontId="5" fillId="4" borderId="6" xfId="1" applyFont="1" applyBorder="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6" xfId="0" applyFont="1" applyBorder="1" applyAlignment="1" applyProtection="1">
      <alignment horizontal="left" vertical="center" wrapText="1"/>
      <protection locked="0"/>
    </xf>
    <xf numFmtId="0" fontId="7" fillId="0" borderId="6" xfId="0" applyFont="1" applyBorder="1" applyAlignment="1">
      <alignment horizontal="justify" vertical="center" wrapText="1"/>
    </xf>
    <xf numFmtId="0" fontId="5" fillId="0" borderId="6" xfId="0" applyFont="1" applyBorder="1" applyAlignment="1">
      <alignment horizontal="left" vertical="center" wrapText="1"/>
    </xf>
    <xf numFmtId="0" fontId="5" fillId="0" borderId="6" xfId="0" applyFont="1" applyBorder="1" applyAlignment="1">
      <alignment vertical="center" wrapText="1"/>
    </xf>
    <xf numFmtId="14" fontId="5" fillId="4" borderId="6" xfId="2" applyNumberFormat="1" applyFont="1" applyFill="1" applyBorder="1" applyAlignment="1">
      <alignment horizontal="center" vertical="center" wrapText="1"/>
    </xf>
    <xf numFmtId="14" fontId="5" fillId="0" borderId="6" xfId="0" applyNumberFormat="1"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5" fillId="0" borderId="6" xfId="0" applyFont="1" applyBorder="1" applyAlignment="1" applyProtection="1">
      <alignment vertical="center" wrapText="1"/>
      <protection locked="0"/>
    </xf>
    <xf numFmtId="0" fontId="10" fillId="0" borderId="6" xfId="0" applyFont="1" applyBorder="1" applyAlignment="1" applyProtection="1">
      <alignment vertical="center" wrapText="1"/>
      <protection locked="0"/>
    </xf>
    <xf numFmtId="9" fontId="10" fillId="0" borderId="6" xfId="0" applyNumberFormat="1" applyFont="1" applyBorder="1" applyAlignment="1" applyProtection="1">
      <alignment horizontal="center" vertical="center" wrapText="1"/>
      <protection locked="0"/>
    </xf>
    <xf numFmtId="164" fontId="10" fillId="0" borderId="6" xfId="0" applyNumberFormat="1" applyFont="1" applyBorder="1" applyAlignment="1" applyProtection="1">
      <alignment horizontal="center" vertical="center" wrapText="1"/>
      <protection locked="0"/>
    </xf>
    <xf numFmtId="165" fontId="10" fillId="0" borderId="6" xfId="0" applyNumberFormat="1" applyFont="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5" fillId="4" borderId="6" xfId="1" applyFont="1" applyBorder="1" applyAlignment="1" applyProtection="1">
      <alignment vertical="center" wrapText="1"/>
      <protection locked="0"/>
    </xf>
    <xf numFmtId="14" fontId="5" fillId="4" borderId="6" xfId="1" applyNumberFormat="1" applyFont="1" applyBorder="1" applyAlignment="1" applyProtection="1">
      <alignment horizontal="center" vertical="center"/>
      <protection locked="0"/>
    </xf>
    <xf numFmtId="0" fontId="5" fillId="0" borderId="6" xfId="0" applyFont="1" applyBorder="1" applyAlignment="1" applyProtection="1">
      <alignment horizontal="justify" vertical="center" wrapText="1"/>
      <protection locked="0"/>
    </xf>
    <xf numFmtId="164" fontId="5" fillId="0" borderId="6" xfId="0" applyNumberFormat="1" applyFont="1" applyBorder="1" applyAlignment="1" applyProtection="1">
      <alignment horizontal="center" vertical="center" wrapText="1"/>
      <protection locked="0"/>
    </xf>
    <xf numFmtId="0" fontId="5" fillId="0" borderId="6" xfId="0" applyFont="1" applyBorder="1" applyAlignment="1" applyProtection="1">
      <alignment horizontal="center" wrapText="1"/>
      <protection locked="0"/>
    </xf>
    <xf numFmtId="0" fontId="7" fillId="0" borderId="6" xfId="0" applyFont="1" applyBorder="1" applyAlignment="1" applyProtection="1">
      <alignment horizontal="center" vertical="center" wrapText="1"/>
      <protection locked="0"/>
    </xf>
    <xf numFmtId="9" fontId="5" fillId="0" borderId="6" xfId="0" applyNumberFormat="1" applyFont="1" applyBorder="1" applyAlignment="1" applyProtection="1">
      <alignment horizontal="center" vertical="center" wrapText="1"/>
      <protection locked="0"/>
    </xf>
    <xf numFmtId="0" fontId="7" fillId="0" borderId="6" xfId="0" applyFont="1" applyBorder="1" applyAlignment="1" applyProtection="1">
      <alignment vertical="center" wrapText="1"/>
      <protection locked="0"/>
    </xf>
    <xf numFmtId="16" fontId="7" fillId="0" borderId="6" xfId="0" applyNumberFormat="1" applyFont="1" applyBorder="1" applyAlignment="1" applyProtection="1">
      <alignment horizontal="center" vertical="center" wrapText="1"/>
      <protection locked="0"/>
    </xf>
    <xf numFmtId="1" fontId="7" fillId="0" borderId="6" xfId="0" applyNumberFormat="1" applyFont="1" applyBorder="1" applyAlignment="1" applyProtection="1">
      <alignment horizontal="center" vertical="center"/>
      <protection locked="0"/>
    </xf>
    <xf numFmtId="14" fontId="7" fillId="0" borderId="6" xfId="0" applyNumberFormat="1" applyFont="1" applyBorder="1" applyAlignment="1" applyProtection="1">
      <alignment horizontal="center" vertical="center" wrapText="1"/>
      <protection locked="0"/>
    </xf>
    <xf numFmtId="0" fontId="5" fillId="0" borderId="6" xfId="0" applyFont="1" applyBorder="1" applyAlignment="1">
      <alignment horizontal="center" vertical="center" wrapText="1"/>
    </xf>
    <xf numFmtId="0" fontId="5" fillId="0" borderId="6" xfId="0"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3" xfId="0" applyBorder="1"/>
    <xf numFmtId="0" fontId="6" fillId="3" borderId="7" xfId="0" applyFont="1" applyFill="1" applyBorder="1" applyAlignment="1" applyProtection="1">
      <alignment horizontal="center" vertical="center"/>
      <protection locked="0"/>
    </xf>
    <xf numFmtId="0" fontId="5" fillId="5" borderId="6" xfId="5" applyFont="1" applyFill="1" applyBorder="1" applyAlignment="1" applyProtection="1">
      <alignment horizontal="justify" vertical="center" wrapText="1"/>
      <protection locked="0"/>
    </xf>
    <xf numFmtId="0" fontId="5" fillId="5" borderId="6" xfId="5" applyFont="1" applyFill="1" applyBorder="1" applyAlignment="1" applyProtection="1">
      <alignment horizontal="center" vertical="center" wrapText="1"/>
      <protection locked="0"/>
    </xf>
    <xf numFmtId="0" fontId="10" fillId="5" borderId="6" xfId="5" applyFont="1" applyFill="1" applyBorder="1" applyAlignment="1" applyProtection="1">
      <alignment horizontal="center" vertical="center" wrapText="1"/>
      <protection locked="0"/>
    </xf>
    <xf numFmtId="164" fontId="5" fillId="5" borderId="6" xfId="5" applyNumberFormat="1" applyFont="1" applyFill="1" applyBorder="1" applyAlignment="1" applyProtection="1">
      <alignment horizontal="center" vertical="center" wrapText="1"/>
      <protection locked="0"/>
    </xf>
    <xf numFmtId="165" fontId="5" fillId="5" borderId="6" xfId="5" applyNumberFormat="1" applyFont="1" applyFill="1" applyBorder="1" applyAlignment="1" applyProtection="1">
      <alignment horizontal="center" vertical="center" wrapText="1"/>
      <protection locked="0"/>
    </xf>
    <xf numFmtId="0" fontId="5" fillId="4" borderId="6" xfId="4" applyFont="1" applyBorder="1" applyAlignment="1" applyProtection="1">
      <alignment horizontal="center" vertical="center" wrapText="1"/>
      <protection locked="0"/>
    </xf>
    <xf numFmtId="9" fontId="5" fillId="4" borderId="6" xfId="4" applyNumberFormat="1" applyFont="1" applyBorder="1" applyAlignment="1" applyProtection="1">
      <alignment horizontal="center" vertical="center" wrapText="1"/>
      <protection locked="0"/>
    </xf>
    <xf numFmtId="0" fontId="5" fillId="3" borderId="6" xfId="0" applyFont="1" applyFill="1" applyBorder="1" applyAlignment="1" applyProtection="1">
      <alignment horizontal="center" vertical="center"/>
      <protection locked="0"/>
    </xf>
    <xf numFmtId="0" fontId="5" fillId="3" borderId="6" xfId="0" applyFont="1" applyFill="1" applyBorder="1" applyAlignment="1" applyProtection="1">
      <alignment vertical="center"/>
      <protection locked="0"/>
    </xf>
    <xf numFmtId="0" fontId="5" fillId="5" borderId="6" xfId="0" applyFont="1" applyFill="1" applyBorder="1" applyAlignment="1" applyProtection="1">
      <alignment vertical="center" wrapText="1"/>
      <protection locked="0"/>
    </xf>
    <xf numFmtId="0" fontId="7" fillId="0" borderId="6" xfId="0" applyFont="1" applyFill="1" applyBorder="1" applyAlignment="1">
      <alignment horizontal="justify" vertical="center"/>
    </xf>
    <xf numFmtId="0" fontId="5" fillId="0" borderId="6" xfId="3" applyFont="1" applyFill="1" applyBorder="1" applyAlignment="1" applyProtection="1">
      <alignment horizontal="justify" vertical="center" wrapText="1"/>
      <protection locked="0"/>
    </xf>
    <xf numFmtId="0" fontId="5" fillId="0" borderId="6" xfId="1" applyFont="1" applyFill="1" applyBorder="1" applyAlignment="1">
      <alignment horizontal="justify" vertical="center" wrapText="1"/>
    </xf>
    <xf numFmtId="0" fontId="5" fillId="0" borderId="6" xfId="0" applyFont="1" applyFill="1" applyBorder="1" applyAlignment="1">
      <alignment horizontal="justify" vertical="center"/>
    </xf>
    <xf numFmtId="0" fontId="5" fillId="0" borderId="6" xfId="0" applyFont="1" applyFill="1" applyBorder="1" applyAlignment="1">
      <alignment vertical="center" wrapText="1"/>
    </xf>
    <xf numFmtId="0" fontId="5" fillId="0" borderId="6" xfId="5" applyFont="1" applyFill="1" applyBorder="1" applyAlignment="1" applyProtection="1">
      <alignment horizontal="center" vertical="center" wrapText="1"/>
      <protection locked="0"/>
    </xf>
    <xf numFmtId="0" fontId="1" fillId="2" borderId="2" xfId="0" applyFont="1" applyFill="1" applyBorder="1" applyAlignment="1">
      <alignment horizontal="center" vertical="center"/>
    </xf>
    <xf numFmtId="0" fontId="0" fillId="0" borderId="0" xfId="0"/>
    <xf numFmtId="0" fontId="6" fillId="0" borderId="0" xfId="0" applyFont="1"/>
  </cellXfs>
  <cellStyles count="6">
    <cellStyle name="Normal" xfId="0" builtinId="0"/>
    <cellStyle name="Normal 2" xfId="5" xr:uid="{4F319855-6D88-4942-A1F6-C06DE6901B77}"/>
    <cellStyle name="Normal 3" xfId="3" xr:uid="{2C9DD91B-9E71-446A-A40C-99E963D7FEBF}"/>
    <cellStyle name="Normal 6" xfId="1" xr:uid="{AE78A148-111B-4D68-898E-94586152AF2A}"/>
    <cellStyle name="Normal 7" xfId="4" xr:uid="{1AEFD2EA-5028-49BC-9983-C01C00B38D01}"/>
    <cellStyle name="Porcentaje 5" xfId="2" xr:uid="{01F540C7-7C4E-42E2-A7F4-07471C9743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7"/>
  <sheetViews>
    <sheetView tabSelected="1" topLeftCell="M33" workbookViewId="0">
      <selection activeCell="IW16" sqref="IW16"/>
    </sheetView>
  </sheetViews>
  <sheetFormatPr baseColWidth="10" defaultColWidth="8.875" defaultRowHeight="14.25"/>
  <cols>
    <col min="2" max="2" width="16" customWidth="1"/>
    <col min="3" max="3" width="32" customWidth="1"/>
    <col min="4" max="4" width="19" customWidth="1"/>
    <col min="5" max="5" width="27" customWidth="1"/>
    <col min="6" max="6" width="21" customWidth="1"/>
    <col min="7" max="7" width="30" customWidth="1"/>
    <col min="8" max="8" width="24" customWidth="1"/>
    <col min="9" max="9" width="22" customWidth="1"/>
    <col min="10" max="10" width="31" customWidth="1"/>
    <col min="11" max="11" width="36" customWidth="1"/>
    <col min="12" max="12" width="47" customWidth="1"/>
    <col min="13" max="13" width="35" customWidth="1"/>
    <col min="14" max="14" width="40" customWidth="1"/>
    <col min="15" max="15" width="36" customWidth="1"/>
    <col min="16" max="16" width="46" customWidth="1"/>
    <col min="17" max="17" width="26" customWidth="1"/>
    <col min="19" max="256" width="8" hidden="1"/>
  </cols>
  <sheetData>
    <row r="1" spans="1:18" ht="15">
      <c r="B1" s="1" t="s">
        <v>0</v>
      </c>
      <c r="C1" s="1">
        <v>53</v>
      </c>
      <c r="D1" s="1" t="s">
        <v>1</v>
      </c>
    </row>
    <row r="2" spans="1:18" ht="15">
      <c r="B2" s="1" t="s">
        <v>2</v>
      </c>
      <c r="C2" s="1">
        <v>401</v>
      </c>
      <c r="D2" s="1" t="s">
        <v>3</v>
      </c>
    </row>
    <row r="3" spans="1:18" ht="15">
      <c r="B3" s="1" t="s">
        <v>4</v>
      </c>
      <c r="C3" s="1">
        <v>1</v>
      </c>
    </row>
    <row r="4" spans="1:18" ht="15">
      <c r="B4" s="1" t="s">
        <v>5</v>
      </c>
      <c r="C4" s="1">
        <v>7477</v>
      </c>
    </row>
    <row r="5" spans="1:18" ht="15">
      <c r="B5" s="1" t="s">
        <v>6</v>
      </c>
      <c r="C5" s="4">
        <v>45838</v>
      </c>
    </row>
    <row r="6" spans="1:18" ht="15">
      <c r="B6" s="1" t="s">
        <v>7</v>
      </c>
      <c r="C6" s="1">
        <v>6</v>
      </c>
      <c r="D6" s="1" t="s">
        <v>8</v>
      </c>
    </row>
    <row r="8" spans="1:18" ht="15">
      <c r="A8" s="1" t="s">
        <v>9</v>
      </c>
      <c r="B8" s="53" t="s">
        <v>10</v>
      </c>
      <c r="C8" s="54"/>
      <c r="D8" s="54"/>
      <c r="E8" s="54"/>
      <c r="F8" s="54"/>
      <c r="G8" s="54"/>
      <c r="H8" s="54"/>
      <c r="I8" s="54"/>
      <c r="J8" s="54"/>
      <c r="K8" s="54"/>
      <c r="L8" s="54"/>
      <c r="M8" s="54"/>
      <c r="N8" s="54"/>
      <c r="O8" s="54"/>
      <c r="P8" s="54"/>
      <c r="Q8" s="54"/>
    </row>
    <row r="9" spans="1:18" ht="15">
      <c r="C9" s="1">
        <v>2</v>
      </c>
      <c r="D9" s="1">
        <v>3</v>
      </c>
      <c r="E9" s="1">
        <v>4</v>
      </c>
      <c r="F9" s="1">
        <v>8</v>
      </c>
      <c r="G9" s="1">
        <v>12</v>
      </c>
      <c r="H9" s="1">
        <v>16</v>
      </c>
      <c r="I9" s="1">
        <v>20</v>
      </c>
      <c r="J9" s="1">
        <v>24</v>
      </c>
      <c r="K9" s="1">
        <v>28</v>
      </c>
      <c r="L9" s="1">
        <v>31</v>
      </c>
      <c r="M9" s="1">
        <v>32</v>
      </c>
      <c r="N9" s="1">
        <v>36</v>
      </c>
      <c r="O9" s="1">
        <v>40</v>
      </c>
      <c r="P9" s="1">
        <v>44</v>
      </c>
      <c r="Q9" s="1">
        <v>48</v>
      </c>
    </row>
    <row r="10" spans="1:18" ht="15">
      <c r="C10" s="34" t="s">
        <v>11</v>
      </c>
      <c r="D10" s="34" t="s">
        <v>12</v>
      </c>
      <c r="E10" s="34" t="s">
        <v>13</v>
      </c>
      <c r="F10" s="34" t="s">
        <v>14</v>
      </c>
      <c r="G10" s="34" t="s">
        <v>15</v>
      </c>
      <c r="H10" s="34" t="s">
        <v>16</v>
      </c>
      <c r="I10" s="34" t="s">
        <v>17</v>
      </c>
      <c r="J10" s="34" t="s">
        <v>18</v>
      </c>
      <c r="K10" s="34" t="s">
        <v>19</v>
      </c>
      <c r="L10" s="34" t="s">
        <v>20</v>
      </c>
      <c r="M10" s="34" t="s">
        <v>21</v>
      </c>
      <c r="N10" s="34" t="s">
        <v>22</v>
      </c>
      <c r="O10" s="34" t="s">
        <v>23</v>
      </c>
      <c r="P10" s="34" t="s">
        <v>24</v>
      </c>
      <c r="Q10" s="34" t="s">
        <v>25</v>
      </c>
    </row>
    <row r="11" spans="1:18" ht="56.25">
      <c r="A11" s="1">
        <v>1</v>
      </c>
      <c r="B11" t="s">
        <v>26</v>
      </c>
      <c r="C11" s="45" t="s">
        <v>32</v>
      </c>
      <c r="D11" s="45" t="s">
        <v>27</v>
      </c>
      <c r="E11" s="45" t="s">
        <v>35</v>
      </c>
      <c r="F11" s="5">
        <v>1404004</v>
      </c>
      <c r="G11" s="9" t="s">
        <v>177</v>
      </c>
      <c r="H11" s="9" t="s">
        <v>58</v>
      </c>
      <c r="I11" s="10" t="s">
        <v>59</v>
      </c>
      <c r="J11" s="11" t="s">
        <v>60</v>
      </c>
      <c r="K11" s="7" t="s">
        <v>61</v>
      </c>
      <c r="L11" s="7">
        <v>5</v>
      </c>
      <c r="M11" s="12">
        <v>45231</v>
      </c>
      <c r="N11" s="13">
        <v>45382</v>
      </c>
      <c r="O11" s="7">
        <v>20</v>
      </c>
      <c r="P11" s="7">
        <v>0</v>
      </c>
      <c r="Q11" s="46"/>
      <c r="R11" s="55" t="s">
        <v>181</v>
      </c>
    </row>
    <row r="12" spans="1:18" ht="135">
      <c r="A12" s="1">
        <v>2</v>
      </c>
      <c r="B12" t="s">
        <v>37</v>
      </c>
      <c r="C12" s="45" t="s">
        <v>32</v>
      </c>
      <c r="D12" s="45" t="s">
        <v>27</v>
      </c>
      <c r="E12" s="45" t="s">
        <v>35</v>
      </c>
      <c r="F12" s="5">
        <v>1101002</v>
      </c>
      <c r="G12" s="8" t="s">
        <v>62</v>
      </c>
      <c r="H12" s="8" t="s">
        <v>63</v>
      </c>
      <c r="I12" s="8" t="s">
        <v>64</v>
      </c>
      <c r="J12" s="8" t="s">
        <v>65</v>
      </c>
      <c r="K12" s="7" t="s">
        <v>66</v>
      </c>
      <c r="L12" s="14">
        <v>30</v>
      </c>
      <c r="M12" s="13">
        <v>45139</v>
      </c>
      <c r="N12" s="13">
        <v>45443</v>
      </c>
      <c r="O12" s="7">
        <v>40</v>
      </c>
      <c r="P12" s="7">
        <v>0</v>
      </c>
      <c r="Q12" s="47" t="s">
        <v>67</v>
      </c>
      <c r="R12" s="55" t="s">
        <v>181</v>
      </c>
    </row>
    <row r="13" spans="1:18" ht="101.25">
      <c r="A13" s="1">
        <v>3</v>
      </c>
      <c r="B13" t="s">
        <v>38</v>
      </c>
      <c r="C13" s="45" t="s">
        <v>32</v>
      </c>
      <c r="D13" s="45" t="s">
        <v>27</v>
      </c>
      <c r="E13" s="45" t="s">
        <v>35</v>
      </c>
      <c r="F13" s="5">
        <v>1404004</v>
      </c>
      <c r="G13" s="15" t="s">
        <v>68</v>
      </c>
      <c r="H13" s="16" t="s">
        <v>69</v>
      </c>
      <c r="I13" s="16" t="s">
        <v>70</v>
      </c>
      <c r="J13" s="14" t="s">
        <v>71</v>
      </c>
      <c r="K13" s="17" t="s">
        <v>72</v>
      </c>
      <c r="L13" s="14">
        <v>1</v>
      </c>
      <c r="M13" s="18">
        <v>45291</v>
      </c>
      <c r="N13" s="18">
        <v>45657</v>
      </c>
      <c r="O13" s="19">
        <v>52</v>
      </c>
      <c r="P13" s="5">
        <v>1</v>
      </c>
      <c r="Q13" s="48" t="s">
        <v>73</v>
      </c>
      <c r="R13" s="55" t="s">
        <v>182</v>
      </c>
    </row>
    <row r="14" spans="1:18" ht="101.25">
      <c r="A14" s="1">
        <v>4</v>
      </c>
      <c r="B14" t="s">
        <v>39</v>
      </c>
      <c r="C14" s="45" t="s">
        <v>32</v>
      </c>
      <c r="D14" s="45" t="s">
        <v>27</v>
      </c>
      <c r="E14" s="45" t="s">
        <v>35</v>
      </c>
      <c r="F14" s="5">
        <v>1404004</v>
      </c>
      <c r="G14" s="15" t="s">
        <v>74</v>
      </c>
      <c r="H14" s="16" t="s">
        <v>75</v>
      </c>
      <c r="I14" s="20" t="s">
        <v>76</v>
      </c>
      <c r="J14" s="16" t="s">
        <v>77</v>
      </c>
      <c r="K14" s="17" t="s">
        <v>78</v>
      </c>
      <c r="L14" s="14">
        <v>1</v>
      </c>
      <c r="M14" s="18">
        <v>45292</v>
      </c>
      <c r="N14" s="18">
        <v>45658</v>
      </c>
      <c r="O14" s="19">
        <v>52</v>
      </c>
      <c r="P14" s="5">
        <v>1</v>
      </c>
      <c r="Q14" s="48" t="s">
        <v>79</v>
      </c>
      <c r="R14" s="55" t="s">
        <v>182</v>
      </c>
    </row>
    <row r="15" spans="1:18" ht="67.5">
      <c r="A15" s="1">
        <v>5</v>
      </c>
      <c r="B15" t="s">
        <v>40</v>
      </c>
      <c r="C15" s="45" t="s">
        <v>32</v>
      </c>
      <c r="D15" s="45" t="s">
        <v>27</v>
      </c>
      <c r="E15" s="45" t="s">
        <v>35</v>
      </c>
      <c r="F15" s="6">
        <v>1502002</v>
      </c>
      <c r="G15" s="21" t="s">
        <v>80</v>
      </c>
      <c r="H15" s="21" t="s">
        <v>81</v>
      </c>
      <c r="I15" s="21" t="s">
        <v>82</v>
      </c>
      <c r="J15" s="21" t="s">
        <v>83</v>
      </c>
      <c r="K15" s="21" t="s">
        <v>84</v>
      </c>
      <c r="L15" s="6">
        <v>12</v>
      </c>
      <c r="M15" s="22">
        <v>45544</v>
      </c>
      <c r="N15" s="22">
        <v>45900</v>
      </c>
      <c r="O15" s="6">
        <v>52</v>
      </c>
      <c r="P15" s="6">
        <v>10</v>
      </c>
      <c r="Q15" s="49" t="s">
        <v>85</v>
      </c>
      <c r="R15" s="55" t="s">
        <v>183</v>
      </c>
    </row>
    <row r="16" spans="1:18" ht="90">
      <c r="A16" s="1">
        <v>6</v>
      </c>
      <c r="B16" t="s">
        <v>41</v>
      </c>
      <c r="C16" s="45" t="s">
        <v>32</v>
      </c>
      <c r="D16" s="45" t="s">
        <v>27</v>
      </c>
      <c r="E16" s="45" t="s">
        <v>35</v>
      </c>
      <c r="F16" s="7">
        <v>1402011</v>
      </c>
      <c r="G16" s="15" t="s">
        <v>86</v>
      </c>
      <c r="H16" s="15" t="s">
        <v>87</v>
      </c>
      <c r="I16" s="23" t="s">
        <v>88</v>
      </c>
      <c r="J16" s="23" t="s">
        <v>89</v>
      </c>
      <c r="K16" s="7" t="s">
        <v>90</v>
      </c>
      <c r="L16" s="7">
        <v>1</v>
      </c>
      <c r="M16" s="24">
        <v>45536</v>
      </c>
      <c r="N16" s="24">
        <v>45657</v>
      </c>
      <c r="O16" s="7">
        <v>18</v>
      </c>
      <c r="P16" s="7">
        <v>1</v>
      </c>
      <c r="Q16" s="50" t="s">
        <v>91</v>
      </c>
      <c r="R16" s="55" t="s">
        <v>183</v>
      </c>
    </row>
    <row r="17" spans="1:18" ht="146.25">
      <c r="A17" s="1">
        <v>7</v>
      </c>
      <c r="B17" t="s">
        <v>42</v>
      </c>
      <c r="C17" s="45" t="s">
        <v>32</v>
      </c>
      <c r="D17" s="45" t="s">
        <v>27</v>
      </c>
      <c r="E17" s="45" t="s">
        <v>35</v>
      </c>
      <c r="F17" s="7">
        <v>1903006</v>
      </c>
      <c r="G17" s="15" t="s">
        <v>92</v>
      </c>
      <c r="H17" s="15" t="s">
        <v>93</v>
      </c>
      <c r="I17" s="23" t="s">
        <v>94</v>
      </c>
      <c r="J17" s="25" t="s">
        <v>95</v>
      </c>
      <c r="K17" s="7" t="s">
        <v>96</v>
      </c>
      <c r="L17" s="7">
        <v>1</v>
      </c>
      <c r="M17" s="13">
        <v>45536</v>
      </c>
      <c r="N17" s="13">
        <v>45900</v>
      </c>
      <c r="O17" s="7">
        <v>52</v>
      </c>
      <c r="P17" s="42">
        <v>0</v>
      </c>
      <c r="Q17" s="50" t="s">
        <v>97</v>
      </c>
      <c r="R17" s="55" t="s">
        <v>183</v>
      </c>
    </row>
    <row r="18" spans="1:18" ht="101.25">
      <c r="A18" s="1">
        <v>8</v>
      </c>
      <c r="B18" t="s">
        <v>43</v>
      </c>
      <c r="C18" s="45" t="s">
        <v>32</v>
      </c>
      <c r="D18" s="45" t="s">
        <v>27</v>
      </c>
      <c r="E18" s="45" t="s">
        <v>35</v>
      </c>
      <c r="F18" s="7">
        <v>1903006</v>
      </c>
      <c r="G18" s="15" t="s">
        <v>92</v>
      </c>
      <c r="H18" s="15" t="s">
        <v>93</v>
      </c>
      <c r="I18" s="23" t="s">
        <v>98</v>
      </c>
      <c r="J18" s="7" t="s">
        <v>99</v>
      </c>
      <c r="K18" s="7" t="s">
        <v>100</v>
      </c>
      <c r="L18" s="7">
        <v>2</v>
      </c>
      <c r="M18" s="13">
        <v>45536</v>
      </c>
      <c r="N18" s="13">
        <v>45900</v>
      </c>
      <c r="O18" s="7">
        <v>52</v>
      </c>
      <c r="P18" s="26">
        <v>0</v>
      </c>
      <c r="Q18" s="50" t="s">
        <v>101</v>
      </c>
      <c r="R18" s="55" t="s">
        <v>183</v>
      </c>
    </row>
    <row r="19" spans="1:18" ht="101.25">
      <c r="A19" s="1">
        <v>9</v>
      </c>
      <c r="B19" t="s">
        <v>44</v>
      </c>
      <c r="C19" s="45" t="s">
        <v>32</v>
      </c>
      <c r="D19" s="45" t="s">
        <v>27</v>
      </c>
      <c r="E19" s="45" t="s">
        <v>35</v>
      </c>
      <c r="F19" s="7">
        <v>1903006</v>
      </c>
      <c r="G19" s="15" t="s">
        <v>92</v>
      </c>
      <c r="H19" s="15" t="s">
        <v>93</v>
      </c>
      <c r="I19" s="23" t="s">
        <v>102</v>
      </c>
      <c r="J19" s="23" t="s">
        <v>103</v>
      </c>
      <c r="K19" s="7" t="s">
        <v>104</v>
      </c>
      <c r="L19" s="27">
        <v>1</v>
      </c>
      <c r="M19" s="13">
        <v>45536</v>
      </c>
      <c r="N19" s="13">
        <v>45900</v>
      </c>
      <c r="O19" s="7">
        <v>52</v>
      </c>
      <c r="P19" s="43">
        <v>0.8</v>
      </c>
      <c r="Q19" s="50" t="s">
        <v>105</v>
      </c>
      <c r="R19" s="55" t="s">
        <v>183</v>
      </c>
    </row>
    <row r="20" spans="1:18" ht="135">
      <c r="A20" s="1">
        <v>10</v>
      </c>
      <c r="B20" t="s">
        <v>45</v>
      </c>
      <c r="C20" s="45" t="s">
        <v>32</v>
      </c>
      <c r="D20" s="45" t="s">
        <v>27</v>
      </c>
      <c r="E20" s="45" t="s">
        <v>35</v>
      </c>
      <c r="F20" s="5">
        <v>1404004</v>
      </c>
      <c r="G20" s="15" t="s">
        <v>106</v>
      </c>
      <c r="H20" s="15" t="s">
        <v>107</v>
      </c>
      <c r="I20" s="23" t="s">
        <v>108</v>
      </c>
      <c r="J20" s="23" t="s">
        <v>109</v>
      </c>
      <c r="K20" s="7" t="s">
        <v>110</v>
      </c>
      <c r="L20" s="7">
        <v>1</v>
      </c>
      <c r="M20" s="24">
        <v>45536</v>
      </c>
      <c r="N20" s="13" t="s">
        <v>111</v>
      </c>
      <c r="O20" s="7">
        <v>52</v>
      </c>
      <c r="P20" s="14">
        <v>0</v>
      </c>
      <c r="Q20" s="50"/>
      <c r="R20" s="55" t="s">
        <v>183</v>
      </c>
    </row>
    <row r="21" spans="1:18" ht="90">
      <c r="A21" s="1">
        <v>11</v>
      </c>
      <c r="B21" t="s">
        <v>46</v>
      </c>
      <c r="C21" s="45" t="s">
        <v>32</v>
      </c>
      <c r="D21" s="45" t="s">
        <v>27</v>
      </c>
      <c r="E21" s="45" t="s">
        <v>35</v>
      </c>
      <c r="F21" s="5">
        <v>1404004</v>
      </c>
      <c r="G21" s="15" t="s">
        <v>106</v>
      </c>
      <c r="H21" s="15" t="s">
        <v>107</v>
      </c>
      <c r="I21" s="23" t="s">
        <v>112</v>
      </c>
      <c r="J21" s="23" t="s">
        <v>113</v>
      </c>
      <c r="K21" s="7" t="s">
        <v>114</v>
      </c>
      <c r="L21" s="7">
        <v>4</v>
      </c>
      <c r="M21" s="24">
        <v>45536</v>
      </c>
      <c r="N21" s="13">
        <v>45900</v>
      </c>
      <c r="O21" s="7">
        <v>52</v>
      </c>
      <c r="P21" s="7">
        <v>0</v>
      </c>
      <c r="Q21" s="50"/>
      <c r="R21" s="55" t="s">
        <v>183</v>
      </c>
    </row>
    <row r="22" spans="1:18" ht="101.25">
      <c r="A22" s="1">
        <v>12</v>
      </c>
      <c r="B22" t="s">
        <v>47</v>
      </c>
      <c r="C22" s="45" t="s">
        <v>32</v>
      </c>
      <c r="D22" s="45" t="s">
        <v>27</v>
      </c>
      <c r="E22" s="45" t="s">
        <v>35</v>
      </c>
      <c r="F22" s="7">
        <v>1404004</v>
      </c>
      <c r="G22" s="15" t="s">
        <v>115</v>
      </c>
      <c r="H22" s="15" t="s">
        <v>116</v>
      </c>
      <c r="I22" s="23" t="s">
        <v>117</v>
      </c>
      <c r="J22" s="23" t="s">
        <v>118</v>
      </c>
      <c r="K22" s="7" t="s">
        <v>119</v>
      </c>
      <c r="L22" s="7">
        <v>12</v>
      </c>
      <c r="M22" s="13">
        <v>45536</v>
      </c>
      <c r="N22" s="13">
        <v>45900</v>
      </c>
      <c r="O22" s="7">
        <v>52</v>
      </c>
      <c r="P22" s="7">
        <v>10</v>
      </c>
      <c r="Q22" s="50" t="s">
        <v>120</v>
      </c>
      <c r="R22" s="55" t="s">
        <v>183</v>
      </c>
    </row>
    <row r="23" spans="1:18" ht="123.75">
      <c r="A23" s="1">
        <v>13</v>
      </c>
      <c r="B23" t="s">
        <v>48</v>
      </c>
      <c r="C23" s="45" t="s">
        <v>32</v>
      </c>
      <c r="D23" s="45" t="s">
        <v>27</v>
      </c>
      <c r="E23" s="45" t="s">
        <v>35</v>
      </c>
      <c r="F23" s="7">
        <v>1404004</v>
      </c>
      <c r="G23" s="15" t="s">
        <v>115</v>
      </c>
      <c r="H23" s="15" t="s">
        <v>116</v>
      </c>
      <c r="I23" s="23" t="s">
        <v>121</v>
      </c>
      <c r="J23" s="23" t="s">
        <v>122</v>
      </c>
      <c r="K23" s="7" t="s">
        <v>123</v>
      </c>
      <c r="L23" s="7">
        <v>1</v>
      </c>
      <c r="M23" s="13">
        <v>45536</v>
      </c>
      <c r="N23" s="13">
        <v>45838</v>
      </c>
      <c r="O23" s="7">
        <v>43</v>
      </c>
      <c r="P23" s="7">
        <v>1</v>
      </c>
      <c r="Q23" s="50" t="s">
        <v>124</v>
      </c>
      <c r="R23" s="55" t="s">
        <v>183</v>
      </c>
    </row>
    <row r="24" spans="1:18" ht="123.75">
      <c r="A24" s="1">
        <v>14</v>
      </c>
      <c r="B24" t="s">
        <v>49</v>
      </c>
      <c r="C24" s="45" t="s">
        <v>32</v>
      </c>
      <c r="D24" s="45" t="s">
        <v>27</v>
      </c>
      <c r="E24" s="45" t="s">
        <v>35</v>
      </c>
      <c r="F24" s="7">
        <v>1404100</v>
      </c>
      <c r="G24" s="15" t="s">
        <v>125</v>
      </c>
      <c r="H24" s="15" t="s">
        <v>126</v>
      </c>
      <c r="I24" s="28" t="s">
        <v>127</v>
      </c>
      <c r="J24" s="11" t="s">
        <v>128</v>
      </c>
      <c r="K24" s="29" t="s">
        <v>129</v>
      </c>
      <c r="L24" s="30">
        <v>12</v>
      </c>
      <c r="M24" s="31">
        <v>45536</v>
      </c>
      <c r="N24" s="31">
        <v>45900</v>
      </c>
      <c r="O24" s="26">
        <v>52</v>
      </c>
      <c r="P24" s="26">
        <v>10</v>
      </c>
      <c r="Q24" s="50" t="s">
        <v>130</v>
      </c>
      <c r="R24" s="55" t="s">
        <v>183</v>
      </c>
    </row>
    <row r="25" spans="1:18" ht="101.25">
      <c r="A25" s="1">
        <v>15</v>
      </c>
      <c r="B25" t="s">
        <v>50</v>
      </c>
      <c r="C25" s="45" t="s">
        <v>32</v>
      </c>
      <c r="D25" s="45" t="s">
        <v>27</v>
      </c>
      <c r="E25" s="45" t="s">
        <v>35</v>
      </c>
      <c r="F25" s="7">
        <v>1402100</v>
      </c>
      <c r="G25" s="15" t="s">
        <v>131</v>
      </c>
      <c r="H25" s="15" t="s">
        <v>132</v>
      </c>
      <c r="I25" s="23" t="s">
        <v>133</v>
      </c>
      <c r="J25" s="23" t="s">
        <v>134</v>
      </c>
      <c r="K25" s="32" t="s">
        <v>135</v>
      </c>
      <c r="L25" s="5">
        <v>12</v>
      </c>
      <c r="M25" s="31">
        <v>45536</v>
      </c>
      <c r="N25" s="31">
        <v>45900</v>
      </c>
      <c r="O25" s="5">
        <v>52</v>
      </c>
      <c r="P25" s="7">
        <v>0</v>
      </c>
      <c r="Q25" s="33"/>
      <c r="R25" s="55" t="s">
        <v>183</v>
      </c>
    </row>
    <row r="26" spans="1:18" ht="90">
      <c r="A26" s="1">
        <v>16</v>
      </c>
      <c r="B26" t="s">
        <v>51</v>
      </c>
      <c r="C26" s="45" t="s">
        <v>32</v>
      </c>
      <c r="D26" s="45" t="s">
        <v>27</v>
      </c>
      <c r="E26" s="45" t="s">
        <v>35</v>
      </c>
      <c r="F26" s="7">
        <v>1402100</v>
      </c>
      <c r="G26" s="23" t="s">
        <v>136</v>
      </c>
      <c r="H26" s="23" t="s">
        <v>137</v>
      </c>
      <c r="I26" s="23" t="s">
        <v>138</v>
      </c>
      <c r="J26" s="23" t="s">
        <v>139</v>
      </c>
      <c r="K26" s="7" t="s">
        <v>140</v>
      </c>
      <c r="L26" s="7">
        <v>1</v>
      </c>
      <c r="M26" s="13">
        <v>45505</v>
      </c>
      <c r="N26" s="13">
        <v>45565</v>
      </c>
      <c r="O26" s="5">
        <v>9</v>
      </c>
      <c r="P26" s="5">
        <v>1</v>
      </c>
      <c r="Q26" s="51" t="s">
        <v>141</v>
      </c>
      <c r="R26" s="55" t="s">
        <v>183</v>
      </c>
    </row>
    <row r="27" spans="1:18" ht="101.25">
      <c r="A27" s="1">
        <v>17</v>
      </c>
      <c r="B27" t="s">
        <v>52</v>
      </c>
      <c r="C27" s="45" t="s">
        <v>32</v>
      </c>
      <c r="D27" s="45" t="s">
        <v>27</v>
      </c>
      <c r="E27" s="45" t="s">
        <v>35</v>
      </c>
      <c r="F27" s="7">
        <v>1402100</v>
      </c>
      <c r="G27" s="23" t="s">
        <v>142</v>
      </c>
      <c r="H27" s="23" t="s">
        <v>143</v>
      </c>
      <c r="I27" s="23" t="s">
        <v>144</v>
      </c>
      <c r="J27" s="23" t="s">
        <v>145</v>
      </c>
      <c r="K27" s="7" t="s">
        <v>146</v>
      </c>
      <c r="L27" s="7">
        <v>1</v>
      </c>
      <c r="M27" s="13">
        <v>45536</v>
      </c>
      <c r="N27" s="13">
        <v>45838</v>
      </c>
      <c r="O27" s="5">
        <v>43</v>
      </c>
      <c r="P27" s="5">
        <v>1</v>
      </c>
      <c r="Q27" s="51" t="s">
        <v>147</v>
      </c>
      <c r="R27" s="55" t="s">
        <v>183</v>
      </c>
    </row>
    <row r="28" spans="1:18" ht="90">
      <c r="A28" s="1">
        <v>18</v>
      </c>
      <c r="B28" t="s">
        <v>53</v>
      </c>
      <c r="C28" s="45" t="s">
        <v>32</v>
      </c>
      <c r="D28" s="45" t="s">
        <v>27</v>
      </c>
      <c r="E28" s="45" t="s">
        <v>35</v>
      </c>
      <c r="F28" s="7">
        <v>1903006</v>
      </c>
      <c r="G28" s="23" t="s">
        <v>148</v>
      </c>
      <c r="H28" s="23" t="s">
        <v>149</v>
      </c>
      <c r="I28" s="23" t="s">
        <v>150</v>
      </c>
      <c r="J28" s="23" t="s">
        <v>151</v>
      </c>
      <c r="K28" s="32" t="s">
        <v>135</v>
      </c>
      <c r="L28" s="7">
        <v>4</v>
      </c>
      <c r="M28" s="13">
        <v>45536</v>
      </c>
      <c r="N28" s="13">
        <v>45900</v>
      </c>
      <c r="O28" s="7">
        <v>52</v>
      </c>
      <c r="P28" s="7">
        <v>4</v>
      </c>
      <c r="Q28" s="51" t="s">
        <v>152</v>
      </c>
      <c r="R28" s="55" t="s">
        <v>183</v>
      </c>
    </row>
    <row r="29" spans="1:18" ht="78.75">
      <c r="A29" s="1">
        <v>19</v>
      </c>
      <c r="B29" t="s">
        <v>54</v>
      </c>
      <c r="C29" s="45" t="s">
        <v>32</v>
      </c>
      <c r="D29" s="45" t="s">
        <v>27</v>
      </c>
      <c r="E29" s="45" t="s">
        <v>35</v>
      </c>
      <c r="F29" s="7">
        <v>1404004</v>
      </c>
      <c r="G29" s="15" t="s">
        <v>153</v>
      </c>
      <c r="H29" s="15" t="s">
        <v>154</v>
      </c>
      <c r="I29" s="23" t="s">
        <v>155</v>
      </c>
      <c r="J29" s="23" t="s">
        <v>156</v>
      </c>
      <c r="K29" s="7" t="s">
        <v>157</v>
      </c>
      <c r="L29" s="7">
        <v>1</v>
      </c>
      <c r="M29" s="13">
        <v>45536</v>
      </c>
      <c r="N29" s="13">
        <v>45657</v>
      </c>
      <c r="O29" s="7">
        <v>18</v>
      </c>
      <c r="P29" s="7">
        <v>0</v>
      </c>
      <c r="Q29" s="33"/>
      <c r="R29" s="55" t="s">
        <v>183</v>
      </c>
    </row>
    <row r="30" spans="1:18" ht="78.75">
      <c r="A30" s="1">
        <v>20</v>
      </c>
      <c r="B30" t="s">
        <v>55</v>
      </c>
      <c r="C30" s="45" t="s">
        <v>32</v>
      </c>
      <c r="D30" s="45" t="s">
        <v>27</v>
      </c>
      <c r="E30" s="45" t="s">
        <v>35</v>
      </c>
      <c r="F30" s="7">
        <v>1404004</v>
      </c>
      <c r="G30" s="15" t="s">
        <v>153</v>
      </c>
      <c r="H30" s="15" t="s">
        <v>154</v>
      </c>
      <c r="I30" s="23" t="s">
        <v>158</v>
      </c>
      <c r="J30" s="23" t="s">
        <v>159</v>
      </c>
      <c r="K30" s="7" t="s">
        <v>160</v>
      </c>
      <c r="L30" s="7">
        <v>12</v>
      </c>
      <c r="M30" s="13">
        <v>45536</v>
      </c>
      <c r="N30" s="13">
        <v>45900</v>
      </c>
      <c r="O30" s="7">
        <v>52</v>
      </c>
      <c r="P30" s="7">
        <v>0</v>
      </c>
      <c r="Q30" s="33"/>
      <c r="R30" s="55" t="s">
        <v>183</v>
      </c>
    </row>
    <row r="31" spans="1:18" ht="112.5">
      <c r="A31" s="1">
        <v>21</v>
      </c>
      <c r="B31" t="s">
        <v>56</v>
      </c>
      <c r="C31" s="45" t="s">
        <v>32</v>
      </c>
      <c r="D31" s="45" t="s">
        <v>27</v>
      </c>
      <c r="E31" s="45" t="s">
        <v>35</v>
      </c>
      <c r="F31" s="7">
        <v>1402011</v>
      </c>
      <c r="G31" s="23" t="s">
        <v>161</v>
      </c>
      <c r="H31" s="23" t="s">
        <v>162</v>
      </c>
      <c r="I31" s="23" t="s">
        <v>163</v>
      </c>
      <c r="J31" s="23" t="s">
        <v>164</v>
      </c>
      <c r="K31" s="7" t="s">
        <v>165</v>
      </c>
      <c r="L31" s="7">
        <v>1</v>
      </c>
      <c r="M31" s="13">
        <v>45536</v>
      </c>
      <c r="N31" s="13">
        <v>45657</v>
      </c>
      <c r="O31" s="7">
        <v>18</v>
      </c>
      <c r="P31" s="7">
        <v>1</v>
      </c>
      <c r="Q31" s="51" t="s">
        <v>166</v>
      </c>
      <c r="R31" s="55" t="s">
        <v>183</v>
      </c>
    </row>
    <row r="32" spans="1:18" ht="90">
      <c r="A32" s="1">
        <v>22</v>
      </c>
      <c r="B32" t="s">
        <v>57</v>
      </c>
      <c r="C32" s="45" t="s">
        <v>32</v>
      </c>
      <c r="D32" s="45" t="s">
        <v>27</v>
      </c>
      <c r="E32" s="45" t="s">
        <v>35</v>
      </c>
      <c r="F32" s="5">
        <v>1404004</v>
      </c>
      <c r="G32" s="23" t="s">
        <v>167</v>
      </c>
      <c r="H32" s="23" t="s">
        <v>168</v>
      </c>
      <c r="I32" s="23" t="s">
        <v>169</v>
      </c>
      <c r="J32" s="23" t="s">
        <v>170</v>
      </c>
      <c r="K32" s="7" t="s">
        <v>119</v>
      </c>
      <c r="L32" s="7">
        <v>12</v>
      </c>
      <c r="M32" s="13">
        <v>45536</v>
      </c>
      <c r="N32" s="13">
        <v>45900</v>
      </c>
      <c r="O32" s="7">
        <v>52</v>
      </c>
      <c r="P32" s="7">
        <v>0</v>
      </c>
      <c r="Q32" s="33"/>
      <c r="R32" s="55" t="s">
        <v>183</v>
      </c>
    </row>
    <row r="33" spans="1:18" ht="123.75">
      <c r="A33" s="1">
        <v>22</v>
      </c>
      <c r="B33" t="s">
        <v>57</v>
      </c>
      <c r="C33" s="45" t="s">
        <v>32</v>
      </c>
      <c r="D33" s="45" t="s">
        <v>27</v>
      </c>
      <c r="E33" s="45" t="s">
        <v>35</v>
      </c>
      <c r="F33" s="44">
        <v>1404100</v>
      </c>
      <c r="G33" s="37" t="s">
        <v>171</v>
      </c>
      <c r="H33" s="37" t="s">
        <v>172</v>
      </c>
      <c r="I33" s="37" t="s">
        <v>173</v>
      </c>
      <c r="J33" s="37" t="s">
        <v>174</v>
      </c>
      <c r="K33" s="38" t="s">
        <v>175</v>
      </c>
      <c r="L33" s="39">
        <v>1</v>
      </c>
      <c r="M33" s="40">
        <v>45658</v>
      </c>
      <c r="N33" s="40">
        <v>46022</v>
      </c>
      <c r="O33" s="41">
        <v>52</v>
      </c>
      <c r="P33" s="38">
        <v>1</v>
      </c>
      <c r="Q33" s="52" t="s">
        <v>176</v>
      </c>
      <c r="R33" s="55" t="s">
        <v>182</v>
      </c>
    </row>
    <row r="34" spans="1:18" ht="15" thickBot="1">
      <c r="C34" s="35"/>
      <c r="D34" s="35"/>
      <c r="E34" s="35"/>
      <c r="F34" s="36"/>
      <c r="G34" s="35"/>
      <c r="H34" s="35"/>
      <c r="I34" s="35"/>
      <c r="J34" s="35"/>
      <c r="K34" s="35"/>
      <c r="L34" s="35"/>
      <c r="M34" s="35"/>
      <c r="N34" s="35"/>
      <c r="O34" s="35"/>
      <c r="P34" s="35"/>
      <c r="Q34" s="35"/>
    </row>
    <row r="35" spans="1:18" ht="15">
      <c r="A35" s="1" t="s">
        <v>28</v>
      </c>
      <c r="B35" s="53" t="s">
        <v>29</v>
      </c>
      <c r="C35" s="54"/>
      <c r="D35" s="54"/>
      <c r="E35" s="54"/>
      <c r="F35" s="54"/>
      <c r="G35" s="54"/>
      <c r="H35" s="54"/>
      <c r="I35" s="54"/>
      <c r="J35" s="54"/>
      <c r="K35" s="54"/>
      <c r="L35" s="54"/>
      <c r="M35" s="54"/>
      <c r="N35" s="54"/>
      <c r="O35" s="54"/>
      <c r="P35" s="54"/>
      <c r="Q35" s="54"/>
    </row>
    <row r="36" spans="1:18" ht="15">
      <c r="C36" s="1">
        <v>2</v>
      </c>
      <c r="D36" s="1">
        <v>3</v>
      </c>
      <c r="E36" s="1">
        <v>4</v>
      </c>
      <c r="F36" s="1">
        <v>8</v>
      </c>
      <c r="G36" s="1">
        <v>12</v>
      </c>
      <c r="H36" s="1">
        <v>16</v>
      </c>
      <c r="I36" s="1">
        <v>20</v>
      </c>
      <c r="J36" s="1">
        <v>24</v>
      </c>
      <c r="K36" s="1">
        <v>28</v>
      </c>
      <c r="L36" s="1">
        <v>31</v>
      </c>
      <c r="M36" s="1">
        <v>32</v>
      </c>
      <c r="N36" s="1">
        <v>36</v>
      </c>
      <c r="O36" s="1">
        <v>40</v>
      </c>
      <c r="P36" s="1">
        <v>44</v>
      </c>
      <c r="Q36" s="1">
        <v>48</v>
      </c>
    </row>
    <row r="37" spans="1:18" ht="1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row>
    <row r="38" spans="1:18" ht="15">
      <c r="A38" s="1">
        <v>1</v>
      </c>
      <c r="B38" t="s">
        <v>26</v>
      </c>
      <c r="C38" s="2" t="s">
        <v>34</v>
      </c>
      <c r="D38" s="2" t="s">
        <v>178</v>
      </c>
      <c r="E38" s="2" t="s">
        <v>36</v>
      </c>
      <c r="F38" s="2" t="s">
        <v>27</v>
      </c>
      <c r="G38" s="2">
        <v>0</v>
      </c>
      <c r="H38" s="2">
        <v>0</v>
      </c>
      <c r="I38" s="2">
        <v>0</v>
      </c>
      <c r="J38" s="2">
        <v>0</v>
      </c>
      <c r="K38" s="2">
        <v>0</v>
      </c>
      <c r="L38" s="2">
        <v>0</v>
      </c>
      <c r="M38" s="3" t="s">
        <v>179</v>
      </c>
      <c r="N38" s="3" t="s">
        <v>180</v>
      </c>
      <c r="O38" s="2">
        <v>0</v>
      </c>
      <c r="P38" s="2">
        <v>0</v>
      </c>
      <c r="Q38" s="2" t="s">
        <v>27</v>
      </c>
    </row>
    <row r="40" spans="1:18" ht="15">
      <c r="A40" s="1" t="s">
        <v>30</v>
      </c>
      <c r="B40" s="53" t="s">
        <v>31</v>
      </c>
      <c r="C40" s="54"/>
      <c r="D40" s="54"/>
      <c r="E40" s="54"/>
      <c r="F40" s="54"/>
      <c r="G40" s="54"/>
      <c r="H40" s="54"/>
      <c r="I40" s="54"/>
      <c r="J40" s="54"/>
      <c r="K40" s="54"/>
      <c r="L40" s="54"/>
      <c r="M40" s="54"/>
      <c r="N40" s="54"/>
      <c r="O40" s="54"/>
      <c r="P40" s="54"/>
      <c r="Q40" s="54"/>
    </row>
    <row r="41" spans="1:18" ht="15">
      <c r="C41" s="1">
        <v>2</v>
      </c>
      <c r="D41" s="1">
        <v>3</v>
      </c>
      <c r="E41" s="1">
        <v>4</v>
      </c>
      <c r="F41" s="1">
        <v>8</v>
      </c>
      <c r="G41" s="1">
        <v>12</v>
      </c>
      <c r="H41" s="1">
        <v>16</v>
      </c>
      <c r="I41" s="1">
        <v>20</v>
      </c>
      <c r="J41" s="1">
        <v>24</v>
      </c>
      <c r="K41" s="1">
        <v>28</v>
      </c>
      <c r="L41" s="1">
        <v>31</v>
      </c>
      <c r="M41" s="1">
        <v>32</v>
      </c>
      <c r="N41" s="1">
        <v>36</v>
      </c>
      <c r="O41" s="1">
        <v>40</v>
      </c>
      <c r="P41" s="1">
        <v>44</v>
      </c>
      <c r="Q41" s="1">
        <v>48</v>
      </c>
    </row>
    <row r="42" spans="1:18" ht="15">
      <c r="C42" s="1" t="s">
        <v>11</v>
      </c>
      <c r="D42" s="1" t="s">
        <v>12</v>
      </c>
      <c r="E42" s="1" t="s">
        <v>13</v>
      </c>
      <c r="F42" s="1" t="s">
        <v>14</v>
      </c>
      <c r="G42" s="1" t="s">
        <v>15</v>
      </c>
      <c r="H42" s="1" t="s">
        <v>16</v>
      </c>
      <c r="I42" s="1" t="s">
        <v>17</v>
      </c>
      <c r="J42" s="1" t="s">
        <v>18</v>
      </c>
      <c r="K42" s="1" t="s">
        <v>19</v>
      </c>
      <c r="L42" s="1" t="s">
        <v>20</v>
      </c>
      <c r="M42" s="1" t="s">
        <v>21</v>
      </c>
      <c r="N42" s="1" t="s">
        <v>22</v>
      </c>
      <c r="O42" s="1" t="s">
        <v>23</v>
      </c>
      <c r="P42" s="1" t="s">
        <v>24</v>
      </c>
      <c r="Q42" s="1" t="s">
        <v>25</v>
      </c>
    </row>
    <row r="43" spans="1:18" ht="15">
      <c r="A43" s="1">
        <v>1</v>
      </c>
      <c r="B43" t="s">
        <v>26</v>
      </c>
      <c r="C43" s="2" t="s">
        <v>34</v>
      </c>
      <c r="D43" s="2" t="s">
        <v>178</v>
      </c>
      <c r="E43" s="2" t="s">
        <v>36</v>
      </c>
      <c r="F43" s="2" t="s">
        <v>27</v>
      </c>
      <c r="G43" s="2">
        <v>0</v>
      </c>
      <c r="H43" s="2">
        <v>0</v>
      </c>
      <c r="I43" s="2">
        <v>0</v>
      </c>
      <c r="J43" s="2">
        <v>0</v>
      </c>
      <c r="K43" s="2">
        <v>0</v>
      </c>
      <c r="L43" s="2">
        <v>0</v>
      </c>
      <c r="M43" s="3" t="s">
        <v>179</v>
      </c>
      <c r="N43" s="3" t="s">
        <v>180</v>
      </c>
      <c r="O43" s="2">
        <v>0</v>
      </c>
      <c r="P43" s="2">
        <v>0</v>
      </c>
      <c r="Q43" s="2" t="s">
        <v>27</v>
      </c>
    </row>
    <row r="351025" spans="1:2">
      <c r="A351025" t="s">
        <v>32</v>
      </c>
      <c r="B351025" t="s">
        <v>33</v>
      </c>
    </row>
    <row r="351026" spans="1:2">
      <c r="A351026" t="s">
        <v>34</v>
      </c>
      <c r="B351026" t="s">
        <v>35</v>
      </c>
    </row>
    <row r="351027" spans="1:2">
      <c r="B351027" t="s">
        <v>36</v>
      </c>
    </row>
  </sheetData>
  <mergeCells count="3">
    <mergeCell ref="B8:Q8"/>
    <mergeCell ref="B35:Q35"/>
    <mergeCell ref="B40:Q40"/>
  </mergeCells>
  <phoneticPr fontId="4" type="noConversion"/>
  <dataValidations count="21">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8 C43 C11:C33" xr:uid="{00000000-0002-0000-0000-000000000000}">
      <formula1>$A$351024:$A$351026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33 D38 D43"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33" xr:uid="{00000000-0002-0000-0000-000002000000}">
      <formula1>$B$351024:$B$351027</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34 F38 F43"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3 G38 G26 G13:G24 G12:H12 G28:G31 G4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22:H25 H26:I26 H13:H19 H28:H31 H33" xr:uid="{357B264A-09D6-4740-845D-84F29FF500D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J29 I22:J23 I25 I11:I13 I15:I21 J31 I28:I33" xr:uid="{1B57F4ED-C9DC-4C69-91A0-A19FF6DF7FB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33 J38 I27 J30 I24 J25:J28 J11:J21 K31 J32:K32 J43"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33 K38 K29:K30 K26:K27 H20:H21 K11:K24 K43"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8:L33 L11:L16 L38 L43"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26:N27 M11:M15 M16:N16 M18:M33" xr:uid="{ABB618D1-D8DF-400B-98B1-1A918D676C6D}">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8:N25 N11:N15 N28:N33" xr:uid="{88CB6A7C-F531-4F06-A6CE-9CAAB8F6D03F}">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8:O33 O38 O11:O16 O43"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33" xr:uid="{5CCD3108-2390-49BC-BDFD-9212E89980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32:Q33 Q43 Q11 Q16:Q18 Q13:Q14 Q25 Q29:Q30 Q38" xr:uid="{00000000-0002-0000-00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8 H43" xr:uid="{00000000-0002-0000-0000-00001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8 I43" xr:uid="{00000000-0002-0000-0000-000015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8 M43" xr:uid="{00000000-0002-0000-0000-00001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8 N43"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8 P43" xr:uid="{00000000-0002-0000-0000-00001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38 E43" xr:uid="{3775DA43-AD4B-4D9C-BDC2-64E068B737D4}">
      <formula1>$B$351012:$B$351015</formula1>
    </dataValidation>
  </dataValidations>
  <pageMargins left="0.7" right="0.7" top="0.75" bottom="0.75" header="0.3" footer="0.3"/>
  <pageSetup paperSize="13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401 F14.2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P4-DACI-014</cp:lastModifiedBy>
  <dcterms:created xsi:type="dcterms:W3CDTF">2025-07-23T13:52:03Z</dcterms:created>
  <dcterms:modified xsi:type="dcterms:W3CDTF">2025-07-23T22:21:55Z</dcterms:modified>
</cp:coreProperties>
</file>