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ENLACE SAC\Desktop\SAC\SAC 2025\PLAN DE ACCION\PLAN DE ACCION SEGUNDO TRIMESTRE\JUNIO\"/>
    </mc:Choice>
  </mc:AlternateContent>
  <bookViews>
    <workbookView xWindow="0" yWindow="0" windowWidth="28770" windowHeight="11760"/>
  </bookViews>
  <sheets>
    <sheet name="Hoja1" sheetId="1" r:id="rId1"/>
  </sheets>
  <calcPr calcId="191029"/>
</workbook>
</file>

<file path=xl/calcChain.xml><?xml version="1.0" encoding="utf-8"?>
<calcChain xmlns="http://schemas.openxmlformats.org/spreadsheetml/2006/main">
  <c r="H17" i="1" l="1"/>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<sst xmlns="http://schemas.openxmlformats.org/spreadsheetml/2006/main" count="42" uniqueCount="42">
  <si>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JUNIO AL 30 DE JUNIO DE 2025 MUNICIPIO DE ARMENIA, A LA FECHA DE CORTE 2025-07-07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</si>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</sst>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zoomScale="85" zoomScaleNormal="85" workbookViewId="0">
      <selection activeCell="A14" sqref="A14"/>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27" t="s">
        <v>0</v>
      </c>
      <c r="C1" s="27"/>
      <c r="D1" s="27"/>
      <c r="E1" s="27"/>
      <c r="F1" s="27"/>
      <c r="G1" s="27"/>
      <c r="H1" s="27"/>
      <c r="I1" s="27"/>
      <c r="J1" s="27"/>
      <c r="K1" s="27"/>
      <c r="L1" s="27"/>
      <c r="M1" s="2"/>
    </row>
    <row r="2" spans="1:13" ht="29.25" customHeight="1" x14ac:dyDescent="0.25">
      <c r="A2" s="28" t="s">
        <v>1</v>
      </c>
      <c r="B2" s="24" t="s">
        <v>2</v>
      </c>
      <c r="C2" s="24"/>
      <c r="D2" s="24"/>
      <c r="E2" s="24"/>
      <c r="F2" s="24"/>
      <c r="G2" s="24"/>
      <c r="H2" s="10" t="s">
        <v>3</v>
      </c>
      <c r="I2" s="30" t="s">
        <v>4</v>
      </c>
      <c r="J2" s="32" t="s">
        <v>5</v>
      </c>
      <c r="K2" s="33"/>
      <c r="L2" s="34"/>
      <c r="M2" s="10" t="s">
        <v>6</v>
      </c>
    </row>
    <row r="3" spans="1:13" ht="24.75" customHeight="1" x14ac:dyDescent="0.25">
      <c r="A3" s="29"/>
      <c r="B3" s="3" t="s">
        <v>7</v>
      </c>
      <c r="C3" s="3" t="s">
        <v>8</v>
      </c>
      <c r="D3" s="3" t="s">
        <v>9</v>
      </c>
      <c r="E3" s="3" t="s">
        <v>10</v>
      </c>
      <c r="F3" s="3" t="s">
        <v>11</v>
      </c>
      <c r="G3" s="3" t="s">
        <v>12</v>
      </c>
      <c r="H3" s="11"/>
      <c r="I3" s="31"/>
      <c r="J3" s="3" t="s">
        <v>13</v>
      </c>
      <c r="K3" s="3" t="s">
        <v>14</v>
      </c>
      <c r="L3" s="4" t="s">
        <v>15</v>
      </c>
      <c r="M3" s="11"/>
    </row>
    <row r="4" spans="1:13" ht="15.75" customHeight="1" x14ac:dyDescent="0.25">
      <c r="A4" s="5" t="s">
        <v>16</v>
      </c>
      <c r="B4" s="6">
        <v>489</v>
      </c>
      <c r="C4" s="6">
        <v>8</v>
      </c>
      <c r="D4" s="6">
        <v>0</v>
      </c>
      <c r="E4" s="6">
        <v>0</v>
      </c>
      <c r="F4" s="6">
        <v>14</v>
      </c>
      <c r="G4" s="6">
        <v>1</v>
      </c>
      <c r="H4" s="6">
        <v>512</v>
      </c>
      <c r="I4" s="7">
        <v>21</v>
      </c>
      <c r="J4" s="6">
        <v>333</v>
      </c>
      <c r="K4" s="6">
        <v>0</v>
      </c>
      <c r="L4" s="7">
        <v>10</v>
      </c>
      <c r="M4" s="8">
        <v>0.91483516483516003</v>
      </c>
    </row>
    <row r="5" spans="1:13" ht="15.75" customHeight="1" x14ac:dyDescent="0.25">
      <c r="A5" s="5" t="s">
        <v>17</v>
      </c>
      <c r="B5" s="6">
        <v>1713</v>
      </c>
      <c r="C5" s="6">
        <v>9</v>
      </c>
      <c r="D5" s="6">
        <v>7</v>
      </c>
      <c r="E5" s="6">
        <v>0</v>
      </c>
      <c r="F5" s="6">
        <v>3</v>
      </c>
      <c r="G5" s="6">
        <v>7</v>
      </c>
      <c r="H5" s="6">
        <v>1739</v>
      </c>
      <c r="I5" s="7">
        <v>0</v>
      </c>
      <c r="J5" s="6">
        <v>1262</v>
      </c>
      <c r="K5" s="6">
        <v>0</v>
      </c>
      <c r="L5" s="7">
        <v>0</v>
      </c>
      <c r="M5" s="8">
        <v>1</v>
      </c>
    </row>
    <row r="6" spans="1:13" ht="15.75" customHeight="1" x14ac:dyDescent="0.25">
      <c r="A6" s="5" t="s">
        <v>18</v>
      </c>
      <c r="B6" s="6">
        <v>85</v>
      </c>
      <c r="C6" s="6">
        <v>3</v>
      </c>
      <c r="D6" s="6">
        <v>4</v>
      </c>
      <c r="E6" s="6">
        <v>0</v>
      </c>
      <c r="F6" s="6">
        <v>4</v>
      </c>
      <c r="G6" s="6">
        <v>1</v>
      </c>
      <c r="H6" s="6">
        <v>97</v>
      </c>
      <c r="I6" s="7">
        <v>0</v>
      </c>
      <c r="J6" s="6">
        <v>69</v>
      </c>
      <c r="K6" s="6">
        <v>0</v>
      </c>
      <c r="L6" s="7">
        <v>0</v>
      </c>
      <c r="M6" s="8">
        <v>1</v>
      </c>
    </row>
    <row r="7" spans="1:13" ht="15.75" customHeight="1" x14ac:dyDescent="0.25">
      <c r="A7" s="5" t="s">
        <v>19</v>
      </c>
      <c r="B7" s="6">
        <v>40</v>
      </c>
      <c r="C7" s="6">
        <v>0</v>
      </c>
      <c r="D7" s="6">
        <v>0</v>
      </c>
      <c r="E7" s="6">
        <v>0</v>
      </c>
      <c r="F7" s="6">
        <v>0</v>
      </c>
      <c r="G7" s="6">
        <v>2</v>
      </c>
      <c r="H7" s="6">
        <v>42</v>
      </c>
      <c r="I7" s="7">
        <v>0</v>
      </c>
      <c r="J7" s="6">
        <v>21</v>
      </c>
      <c r="K7" s="6">
        <v>0</v>
      </c>
      <c r="L7" s="7">
        <v>0</v>
      </c>
      <c r="M7" s="8">
        <v>1</v>
      </c>
    </row>
    <row r="8" spans="1:13" ht="15.75" customHeight="1" x14ac:dyDescent="0.25">
      <c r="A8" s="5" t="s">
        <v>20</v>
      </c>
      <c r="B8" s="6">
        <v>68</v>
      </c>
      <c r="C8" s="6">
        <v>0</v>
      </c>
      <c r="D8" s="6">
        <v>0</v>
      </c>
      <c r="E8" s="6">
        <v>0</v>
      </c>
      <c r="F8" s="6">
        <v>0</v>
      </c>
      <c r="G8" s="6">
        <v>0</v>
      </c>
      <c r="H8" s="6">
        <v>68</v>
      </c>
      <c r="I8" s="7">
        <v>0</v>
      </c>
      <c r="J8" s="6">
        <v>38</v>
      </c>
      <c r="K8" s="6">
        <v>0</v>
      </c>
      <c r="L8" s="7">
        <v>0</v>
      </c>
      <c r="M8" s="8">
        <v>1</v>
      </c>
    </row>
    <row r="9" spans="1:13" ht="15.75" customHeight="1" x14ac:dyDescent="0.25">
      <c r="A9" s="5" t="s">
        <v>21</v>
      </c>
      <c r="B9" s="6">
        <v>4</v>
      </c>
      <c r="C9" s="6">
        <v>0</v>
      </c>
      <c r="D9" s="6">
        <v>0</v>
      </c>
      <c r="E9" s="6">
        <v>0</v>
      </c>
      <c r="F9" s="6">
        <v>0</v>
      </c>
      <c r="G9" s="6">
        <v>0</v>
      </c>
      <c r="H9" s="6">
        <v>4</v>
      </c>
      <c r="I9" s="7">
        <v>1</v>
      </c>
      <c r="J9" s="6">
        <v>0</v>
      </c>
      <c r="K9" s="6">
        <v>0</v>
      </c>
      <c r="L9" s="7">
        <v>0</v>
      </c>
      <c r="M9" s="8">
        <v>0</v>
      </c>
    </row>
    <row r="10" spans="1:13" ht="15.75" customHeight="1" x14ac:dyDescent="0.25">
      <c r="A10" s="5" t="s">
        <v>22</v>
      </c>
      <c r="B10" s="6">
        <v>313</v>
      </c>
      <c r="C10" s="6">
        <v>16</v>
      </c>
      <c r="D10" s="6">
        <v>1</v>
      </c>
      <c r="E10" s="6">
        <v>0</v>
      </c>
      <c r="F10" s="6">
        <v>26</v>
      </c>
      <c r="G10" s="6">
        <v>0</v>
      </c>
      <c r="H10" s="6">
        <v>356</v>
      </c>
      <c r="I10" s="7">
        <v>1</v>
      </c>
      <c r="J10" s="6">
        <v>218</v>
      </c>
      <c r="K10" s="6">
        <v>0</v>
      </c>
      <c r="L10" s="7">
        <v>0</v>
      </c>
      <c r="M10" s="8">
        <v>0.99543378995433995</v>
      </c>
    </row>
    <row r="11" spans="1:13" ht="15.75" customHeight="1" x14ac:dyDescent="0.25">
      <c r="A11" s="5" t="s">
        <v>23</v>
      </c>
      <c r="B11" s="6">
        <v>107</v>
      </c>
      <c r="C11" s="6">
        <v>1</v>
      </c>
      <c r="D11" s="6">
        <v>0</v>
      </c>
      <c r="E11" s="6">
        <v>0</v>
      </c>
      <c r="F11" s="6">
        <v>0</v>
      </c>
      <c r="G11" s="6">
        <v>0</v>
      </c>
      <c r="H11" s="6">
        <v>108</v>
      </c>
      <c r="I11" s="7">
        <v>0</v>
      </c>
      <c r="J11" s="6">
        <v>59</v>
      </c>
      <c r="K11" s="6">
        <v>0</v>
      </c>
      <c r="L11" s="7">
        <v>0</v>
      </c>
      <c r="M11" s="8">
        <v>1</v>
      </c>
    </row>
    <row r="12" spans="1:13" ht="15.75" customHeight="1" x14ac:dyDescent="0.25">
      <c r="A12" s="5" t="s">
        <v>24</v>
      </c>
      <c r="B12" s="6">
        <v>12</v>
      </c>
      <c r="C12" s="6">
        <v>0</v>
      </c>
      <c r="D12" s="6">
        <v>0</v>
      </c>
      <c r="E12" s="6">
        <v>0</v>
      </c>
      <c r="F12" s="6">
        <v>0</v>
      </c>
      <c r="G12" s="6">
        <v>0</v>
      </c>
      <c r="H12" s="6">
        <v>12</v>
      </c>
      <c r="I12" s="7">
        <v>0</v>
      </c>
      <c r="J12" s="6">
        <v>10</v>
      </c>
      <c r="K12" s="6">
        <v>0</v>
      </c>
      <c r="L12" s="7">
        <v>0</v>
      </c>
      <c r="M12" s="8">
        <v>1</v>
      </c>
    </row>
    <row r="13" spans="1:13" ht="15.75" customHeight="1" x14ac:dyDescent="0.25">
      <c r="A13" s="5" t="s">
        <v>25</v>
      </c>
      <c r="B13" s="6">
        <v>74</v>
      </c>
      <c r="C13" s="6">
        <v>0</v>
      </c>
      <c r="D13" s="6">
        <v>0</v>
      </c>
      <c r="E13" s="6">
        <v>0</v>
      </c>
      <c r="F13" s="6">
        <v>0</v>
      </c>
      <c r="G13" s="6">
        <v>0</v>
      </c>
      <c r="H13" s="6">
        <v>74</v>
      </c>
      <c r="I13" s="7">
        <v>1</v>
      </c>
      <c r="J13" s="6">
        <v>25</v>
      </c>
      <c r="K13" s="6">
        <v>0</v>
      </c>
      <c r="L13" s="7">
        <v>0</v>
      </c>
      <c r="M13" s="8">
        <v>0.96153846153846001</v>
      </c>
    </row>
    <row r="14" spans="1:13" ht="15.75" customHeight="1" x14ac:dyDescent="0.25">
      <c r="A14" s="5" t="s">
        <v>26</v>
      </c>
      <c r="B14" s="6">
        <v>2</v>
      </c>
      <c r="C14" s="6">
        <v>0</v>
      </c>
      <c r="D14" s="6">
        <v>0</v>
      </c>
      <c r="E14" s="6">
        <v>0</v>
      </c>
      <c r="F14" s="6">
        <v>0</v>
      </c>
      <c r="G14" s="6">
        <v>0</v>
      </c>
      <c r="H14" s="6">
        <v>2</v>
      </c>
      <c r="I14" s="7">
        <v>0</v>
      </c>
      <c r="J14" s="6">
        <v>1</v>
      </c>
      <c r="K14" s="6">
        <v>0</v>
      </c>
      <c r="L14" s="7">
        <v>0</v>
      </c>
      <c r="M14" s="8">
        <v>1</v>
      </c>
    </row>
    <row r="15" spans="1:13" ht="15.75" customHeight="1" x14ac:dyDescent="0.25">
      <c r="A15" s="5" t="s">
        <v>27</v>
      </c>
      <c r="B15" s="6">
        <v>182</v>
      </c>
      <c r="C15" s="6">
        <v>5</v>
      </c>
      <c r="D15" s="6">
        <v>1</v>
      </c>
      <c r="E15" s="6">
        <v>0</v>
      </c>
      <c r="F15" s="6">
        <v>4</v>
      </c>
      <c r="G15" s="6">
        <v>10</v>
      </c>
      <c r="H15" s="6">
        <v>202</v>
      </c>
      <c r="I15" s="7">
        <v>0</v>
      </c>
      <c r="J15" s="6">
        <v>150</v>
      </c>
      <c r="K15" s="6">
        <v>0</v>
      </c>
      <c r="L15" s="7">
        <v>0</v>
      </c>
      <c r="M15" s="8">
        <v>1</v>
      </c>
    </row>
    <row r="16" spans="1:13" ht="15.75" customHeight="1" thickBot="1" x14ac:dyDescent="0.3">
      <c r="A16" s="5" t="s">
        <v>28</v>
      </c>
      <c r="B16" s="6">
        <v>22</v>
      </c>
      <c r="C16" s="6">
        <v>0</v>
      </c>
      <c r="D16" s="6">
        <v>0</v>
      </c>
      <c r="E16" s="6">
        <v>0</v>
      </c>
      <c r="F16" s="6">
        <v>0</v>
      </c>
      <c r="G16" s="6">
        <v>0</v>
      </c>
      <c r="H16" s="6">
        <v>22</v>
      </c>
      <c r="I16" s="7">
        <v>0</v>
      </c>
      <c r="J16" s="6">
        <v>22</v>
      </c>
      <c r="K16" s="6">
        <v>0</v>
      </c>
      <c r="L16" s="7">
        <v>0</v>
      </c>
      <c r="M16" s="8">
        <v>1</v>
      </c>
    </row>
    <row r="17" spans="1:13" ht="15.75" customHeight="1" thickBot="1" x14ac:dyDescent="0.3">
      <c r="A17" s="5" t="s">
        <v>29</v>
      </c>
      <c r="B17" s="6">
        <v>728</v>
      </c>
      <c r="C17" s="6">
        <v>5</v>
      </c>
      <c r="D17" s="6">
        <v>1</v>
      </c>
      <c r="E17" s="6">
        <v>3</v>
      </c>
      <c r="F17" s="6">
        <v>3</v>
      </c>
      <c r="G17" s="6">
        <v>708</v>
      </c>
      <c r="H17" s="6">
        <f>SUM(B17:G17)</f>
        <v>1448</v>
      </c>
      <c r="I17" s="7">
        <v>0</v>
      </c>
      <c r="J17" s="6">
        <v>1358</v>
      </c>
      <c r="K17" s="6">
        <v>0</v>
      </c>
      <c r="L17" s="7">
        <v>14</v>
      </c>
      <c r="M17" s="8">
        <v>0.98979591836734693</v>
      </c>
    </row>
    <row r="18" spans="1:13" ht="15.75" customHeight="1" thickBot="1" x14ac:dyDescent="0.3">
      <c r="A18" s="5" t="s">
        <v>30</v>
      </c>
      <c r="B18" s="6">
        <v>4</v>
      </c>
      <c r="C18" s="6">
        <v>0</v>
      </c>
      <c r="D18" s="6">
        <v>0</v>
      </c>
      <c r="E18" s="6">
        <v>0</v>
      </c>
      <c r="F18" s="6">
        <v>0</v>
      </c>
      <c r="G18" s="6">
        <v>0</v>
      </c>
      <c r="H18" s="6">
        <v>4</v>
      </c>
      <c r="I18" s="7">
        <v>0</v>
      </c>
      <c r="J18" s="6">
        <v>1</v>
      </c>
      <c r="K18" s="6">
        <v>0</v>
      </c>
      <c r="L18" s="7">
        <v>0</v>
      </c>
      <c r="M18" s="8">
        <v>1</v>
      </c>
    </row>
    <row r="19" spans="1:13" ht="15.75" customHeight="1" thickBot="1" x14ac:dyDescent="0.3">
      <c r="A19" s="5" t="s">
        <v>31</v>
      </c>
      <c r="B19" s="6">
        <v>974</v>
      </c>
      <c r="C19" s="6">
        <v>10</v>
      </c>
      <c r="D19" s="6">
        <v>0</v>
      </c>
      <c r="E19" s="6">
        <v>0</v>
      </c>
      <c r="F19" s="6">
        <v>0</v>
      </c>
      <c r="G19" s="6">
        <v>3</v>
      </c>
      <c r="H19" s="6">
        <v>987</v>
      </c>
      <c r="I19" s="7">
        <v>5</v>
      </c>
      <c r="J19" s="6">
        <v>756</v>
      </c>
      <c r="K19" s="6">
        <v>0</v>
      </c>
      <c r="L19" s="7">
        <v>5</v>
      </c>
      <c r="M19" s="8">
        <v>0.96</v>
      </c>
    </row>
    <row r="20" spans="1:13" ht="15.75" customHeight="1" thickBot="1" x14ac:dyDescent="0.3">
      <c r="A20" s="5" t="s">
        <v>32</v>
      </c>
      <c r="B20" s="6">
        <v>3</v>
      </c>
      <c r="C20" s="6">
        <v>0</v>
      </c>
      <c r="D20" s="6">
        <v>0</v>
      </c>
      <c r="E20" s="6">
        <v>0</v>
      </c>
      <c r="F20" s="6">
        <v>0</v>
      </c>
      <c r="G20" s="6">
        <v>0</v>
      </c>
      <c r="H20" s="6">
        <v>3</v>
      </c>
      <c r="I20" s="7">
        <v>0</v>
      </c>
      <c r="J20" s="6">
        <v>2</v>
      </c>
      <c r="K20" s="6">
        <v>0</v>
      </c>
      <c r="L20" s="7">
        <v>0</v>
      </c>
      <c r="M20" s="8">
        <v>1</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0">SUM(B4:B21)</f>
        <v>4820</v>
      </c>
      <c r="C24" s="3">
        <f t="shared" si="0"/>
        <v>57</v>
      </c>
      <c r="D24" s="3">
        <f t="shared" si="0"/>
        <v>14</v>
      </c>
      <c r="E24" s="3">
        <f t="shared" si="0"/>
        <v>3</v>
      </c>
      <c r="F24" s="3">
        <f t="shared" si="0"/>
        <v>54</v>
      </c>
      <c r="G24" s="3">
        <f t="shared" si="0"/>
        <v>732</v>
      </c>
      <c r="H24" s="3">
        <f>SUM(H4:H23)</f>
        <v>5680</v>
      </c>
      <c r="I24" s="3">
        <f>SUM(I4:I23)</f>
        <v>29</v>
      </c>
      <c r="J24" s="3">
        <f>SUM(J4:J23)</f>
        <v>4325</v>
      </c>
      <c r="K24" s="3">
        <f>SUM(K4:K23)</f>
        <v>0</v>
      </c>
      <c r="L24" s="3">
        <f>SUM(L4:L23)</f>
        <v>29</v>
      </c>
      <c r="M24" s="9">
        <f>AVERAGEIF(M4:M23,"&lt;&gt;-",M4:M23)</f>
        <v>0.87897796303862819</v>
      </c>
    </row>
    <row r="25" spans="1:13" ht="15.75" customHeight="1" x14ac:dyDescent="0.25">
      <c r="A25" s="12"/>
      <c r="B25" s="13"/>
      <c r="C25" s="13"/>
      <c r="D25" s="13"/>
      <c r="E25" s="13"/>
      <c r="F25" s="13"/>
      <c r="G25" s="13"/>
      <c r="H25" s="13"/>
      <c r="I25" s="13"/>
      <c r="J25" s="13"/>
      <c r="K25" s="13"/>
      <c r="L25" s="13"/>
      <c r="M25" s="14"/>
    </row>
    <row r="26" spans="1:13" ht="15.75" customHeight="1" x14ac:dyDescent="0.25">
      <c r="A26" s="15" t="s">
        <v>40</v>
      </c>
      <c r="B26" s="18" t="s">
        <v>39</v>
      </c>
      <c r="C26" s="18"/>
      <c r="D26" s="18"/>
      <c r="E26" s="18"/>
      <c r="F26" s="18"/>
      <c r="G26" s="18"/>
      <c r="H26" s="19"/>
      <c r="I26" s="19"/>
      <c r="J26" s="19"/>
      <c r="K26" s="19"/>
      <c r="L26" s="19"/>
      <c r="M26" s="20"/>
    </row>
    <row r="27" spans="1:13" ht="15.75" customHeight="1" x14ac:dyDescent="0.25">
      <c r="A27" s="16"/>
      <c r="B27" s="21" t="s">
        <v>38</v>
      </c>
      <c r="C27" s="21" t="s">
        <v>37</v>
      </c>
      <c r="D27" s="21"/>
      <c r="E27" s="21"/>
      <c r="F27" s="21"/>
      <c r="G27" s="21"/>
      <c r="H27" s="25"/>
      <c r="I27" s="26"/>
      <c r="J27" s="26"/>
      <c r="K27" s="26"/>
      <c r="L27" s="26"/>
      <c r="M27" s="26"/>
    </row>
    <row r="28" spans="1:13" ht="24" customHeight="1" x14ac:dyDescent="0.25">
      <c r="A28" s="16"/>
      <c r="B28" s="22"/>
      <c r="C28" s="22" t="s">
        <v>36</v>
      </c>
      <c r="D28" s="22"/>
      <c r="E28" s="22"/>
      <c r="F28" s="22"/>
      <c r="G28" s="22"/>
      <c r="H28" s="25"/>
      <c r="I28" s="26"/>
      <c r="J28" s="26"/>
      <c r="K28" s="26"/>
      <c r="L28" s="26"/>
      <c r="M28" s="26"/>
    </row>
    <row r="29" spans="1:13" ht="50.25" customHeight="1" x14ac:dyDescent="0.25">
      <c r="A29" s="16"/>
      <c r="B29" s="18" t="s">
        <v>35</v>
      </c>
      <c r="C29" s="18"/>
      <c r="D29" s="18"/>
      <c r="E29" s="18"/>
      <c r="F29" s="18"/>
      <c r="G29" s="18"/>
      <c r="H29" s="19"/>
      <c r="I29" s="19"/>
      <c r="J29" s="19"/>
      <c r="K29" s="19"/>
      <c r="L29" s="19"/>
      <c r="M29" s="20"/>
    </row>
    <row r="30" spans="1:13" ht="69" customHeight="1" x14ac:dyDescent="0.25">
      <c r="A30" s="17"/>
      <c r="B30" s="18" t="s">
        <v>34</v>
      </c>
      <c r="C30" s="23"/>
      <c r="D30" s="23"/>
      <c r="E30" s="23"/>
      <c r="F30" s="23"/>
      <c r="G30" s="23"/>
      <c r="H30" s="19"/>
      <c r="I30" s="19"/>
      <c r="J30" s="19"/>
      <c r="K30" s="19"/>
      <c r="L30" s="19"/>
      <c r="M30" s="20"/>
    </row>
  </sheetData>
  <mergeCells count="15">
    <mergeCell ref="B1:L1"/>
    <mergeCell ref="A2:A3"/>
    <mergeCell ref="H2:H3"/>
    <mergeCell ref="I2:I3"/>
    <mergeCell ref="J2:L2"/>
    <mergeCell ref="M2:M3"/>
    <mergeCell ref="A25:M25"/>
    <mergeCell ref="A26:A30"/>
    <mergeCell ref="B26:M26"/>
    <mergeCell ref="B27:B28"/>
    <mergeCell ref="B29:M29"/>
    <mergeCell ref="B30:M30"/>
    <mergeCell ref="B2:G2"/>
    <mergeCell ref="C27:M27"/>
    <mergeCell ref="C28:M28"/>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ENLACE SAC</cp:lastModifiedBy>
  <dcterms:created xsi:type="dcterms:W3CDTF">2015-06-05T18:19:34Z</dcterms:created>
  <dcterms:modified xsi:type="dcterms:W3CDTF">2025-07-09T16:37:15Z</dcterms:modified>
  <cp:category/>
</cp:coreProperties>
</file>